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706" activeTab="2"/>
  </bookViews>
  <sheets>
    <sheet name="特性・品質" sheetId="1" r:id="rId1"/>
    <sheet name="特性2" sheetId="2" r:id="rId2"/>
    <sheet name="65%以上表" sheetId="3" r:id="rId3"/>
  </sheets>
  <definedNames>
    <definedName name="_xlnm.Print_Area" localSheetId="2">'65%以上表'!#REF!</definedName>
    <definedName name="_xlnm.Print_Area" localSheetId="0">'特性・品質'!$A$1:$F$107</definedName>
    <definedName name="_xlnm.Print_Area" localSheetId="1">'特性2'!$A$1:$K$103</definedName>
    <definedName name="_xlnm.Print_Titles" localSheetId="0">'特性・品質'!$5:$6</definedName>
  </definedNames>
  <calcPr fullCalcOnLoad="1"/>
</workbook>
</file>

<file path=xl/sharedStrings.xml><?xml version="1.0" encoding="utf-8"?>
<sst xmlns="http://schemas.openxmlformats.org/spreadsheetml/2006/main" count="786" uniqueCount="529">
  <si>
    <t>ｱﾙｺｰﾙ</t>
  </si>
  <si>
    <t>(Wt%)</t>
  </si>
  <si>
    <t>(Vol%)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</si>
  <si>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</si>
  <si>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</si>
  <si>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</si>
  <si>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</si>
  <si>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</si>
  <si>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</si>
  <si>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</si>
  <si>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</si>
  <si>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</si>
  <si>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</si>
  <si>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</si>
  <si>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</si>
  <si>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</si>
  <si>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</si>
  <si>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</si>
  <si>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</si>
  <si>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</si>
  <si>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</si>
  <si>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</si>
  <si>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</si>
  <si>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</si>
  <si>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</si>
  <si>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</si>
  <si>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</si>
  <si>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</si>
  <si>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</si>
  <si>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</si>
  <si>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</si>
  <si>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</si>
  <si>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</si>
  <si>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</si>
  <si>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</si>
  <si>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</si>
  <si>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</si>
  <si>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</si>
  <si>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</si>
  <si>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</si>
  <si>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</si>
  <si>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</si>
  <si>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</si>
  <si>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</si>
  <si>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</si>
  <si>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</si>
  <si>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</si>
  <si>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</si>
  <si>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</si>
  <si>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</si>
  <si>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</si>
  <si>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</si>
  <si>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</si>
  <si>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</si>
  <si>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</si>
  <si>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</si>
  <si>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</si>
  <si>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</si>
  <si>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</si>
  <si>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</si>
  <si>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</si>
  <si>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</si>
  <si>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</si>
  <si>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</si>
  <si>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</si>
  <si>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</si>
  <si>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</si>
  <si>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</si>
  <si>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</si>
  <si>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</si>
  <si>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</si>
  <si>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</si>
  <si>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</si>
  <si>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</si>
  <si>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</si>
  <si>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</si>
  <si>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</si>
  <si>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</si>
  <si>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</si>
  <si>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</si>
  <si>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</si>
  <si>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</si>
  <si>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</si>
  <si>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</si>
  <si>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</si>
  <si>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</si>
  <si>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</si>
  <si>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</si>
  <si>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</si>
  <si>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</si>
  <si>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</si>
  <si>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</si>
  <si>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</si>
  <si>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</si>
  <si>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</si>
  <si>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</si>
  <si>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</si>
  <si>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</si>
  <si>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</si>
  <si>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</si>
  <si>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</si>
  <si>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</si>
  <si>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</si>
  <si>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0.00</t>
  </si>
  <si>
    <t>0.80</t>
  </si>
  <si>
    <t>100.00</t>
  </si>
  <si>
    <t>1.59</t>
  </si>
  <si>
    <t>2.39</t>
  </si>
  <si>
    <t>3.20</t>
  </si>
  <si>
    <t>4.00</t>
  </si>
  <si>
    <t>ｱﾙｺｰﾙ-ｱﾙｺｰﾙ</t>
  </si>
  <si>
    <t>(Vol-Wt%)</t>
  </si>
  <si>
    <t>4.81</t>
  </si>
  <si>
    <t>5.62</t>
  </si>
  <si>
    <t>6.43</t>
  </si>
  <si>
    <t>7.24</t>
  </si>
  <si>
    <t>8.05</t>
  </si>
  <si>
    <t>8.87</t>
  </si>
  <si>
    <t>9.69</t>
  </si>
  <si>
    <t>10.51</t>
  </si>
  <si>
    <t>11.33</t>
  </si>
  <si>
    <t>12.15</t>
  </si>
  <si>
    <t>12.97</t>
  </si>
  <si>
    <t>84.41</t>
  </si>
  <si>
    <t>13.80</t>
  </si>
  <si>
    <t>14.62</t>
  </si>
  <si>
    <t>15.45</t>
  </si>
  <si>
    <t>16.28</t>
  </si>
  <si>
    <t>17.11</t>
  </si>
  <si>
    <t>17.95</t>
  </si>
  <si>
    <t>18.78</t>
  </si>
  <si>
    <t>19.62</t>
  </si>
  <si>
    <t>20.46</t>
  </si>
  <si>
    <t>21.30</t>
  </si>
  <si>
    <t>22.14</t>
  </si>
  <si>
    <t>22.99</t>
  </si>
  <si>
    <t>23.84</t>
  </si>
  <si>
    <t>24.69</t>
  </si>
  <si>
    <t>31</t>
  </si>
  <si>
    <t>25.54</t>
  </si>
  <si>
    <t>26.40</t>
  </si>
  <si>
    <t>27.26</t>
  </si>
  <si>
    <t>28.12</t>
  </si>
  <si>
    <t>28.99</t>
  </si>
  <si>
    <t>29.86</t>
  </si>
  <si>
    <t>30.73</t>
  </si>
  <si>
    <t>31.61</t>
  </si>
  <si>
    <t>32.49</t>
  </si>
  <si>
    <t>33.68</t>
  </si>
  <si>
    <t>34.27</t>
  </si>
  <si>
    <t>35.17</t>
  </si>
  <si>
    <t>36.07</t>
  </si>
  <si>
    <t>36.97</t>
  </si>
  <si>
    <t>37.88</t>
  </si>
  <si>
    <t>38.80</t>
  </si>
  <si>
    <t>39.72</t>
  </si>
  <si>
    <t>40.64</t>
  </si>
  <si>
    <t>41.57</t>
  </si>
  <si>
    <t>42.51</t>
  </si>
  <si>
    <t>43.44</t>
  </si>
  <si>
    <t>44.39</t>
  </si>
  <si>
    <t>45.34</t>
  </si>
  <si>
    <t>46.30</t>
  </si>
  <si>
    <t>47.26</t>
  </si>
  <si>
    <t>48.23</t>
  </si>
  <si>
    <t>49.20</t>
  </si>
  <si>
    <t>50.18</t>
  </si>
  <si>
    <t>51.17</t>
  </si>
  <si>
    <t>52.16</t>
  </si>
  <si>
    <t>53.16</t>
  </si>
  <si>
    <t>54.17</t>
  </si>
  <si>
    <t>55.18</t>
  </si>
  <si>
    <t>56.20</t>
  </si>
  <si>
    <t>57.22</t>
  </si>
  <si>
    <t>58.25</t>
  </si>
  <si>
    <t>59.29</t>
  </si>
  <si>
    <t>60.34</t>
  </si>
  <si>
    <t>61.39</t>
  </si>
  <si>
    <t>62.46</t>
  </si>
  <si>
    <t>63.53</t>
  </si>
  <si>
    <t>64.60</t>
  </si>
  <si>
    <t>65.69</t>
  </si>
  <si>
    <t>66.79</t>
  </si>
  <si>
    <t>67.89</t>
  </si>
  <si>
    <t>69.00</t>
  </si>
  <si>
    <t>70.13</t>
  </si>
  <si>
    <t>71.26</t>
  </si>
  <si>
    <t>72.40</t>
  </si>
  <si>
    <t>73.54</t>
  </si>
  <si>
    <t>74.70</t>
  </si>
  <si>
    <t>75.87</t>
  </si>
  <si>
    <t>77.06</t>
  </si>
  <si>
    <t>78.25</t>
  </si>
  <si>
    <t>79.45</t>
  </si>
  <si>
    <t>80.67</t>
  </si>
  <si>
    <t>81.90</t>
  </si>
  <si>
    <t>83.15</t>
  </si>
  <si>
    <t>85.70</t>
  </si>
  <si>
    <t>87.00</t>
  </si>
  <si>
    <t>88.32</t>
  </si>
  <si>
    <t>89.67</t>
  </si>
  <si>
    <t>91.03</t>
  </si>
  <si>
    <t>92.43</t>
  </si>
  <si>
    <t>93.86</t>
  </si>
  <si>
    <t>95.33</t>
  </si>
  <si>
    <t>96.84</t>
  </si>
  <si>
    <t>98.39</t>
  </si>
  <si>
    <t>水分</t>
  </si>
  <si>
    <t>比重</t>
  </si>
  <si>
    <t>ｱﾙｺｰﾙ-ｱﾙｺｰﾙ</t>
  </si>
  <si>
    <t>(Vol%)</t>
  </si>
  <si>
    <t>(15℃/15℃)</t>
  </si>
  <si>
    <t>(Vol-Wt%)</t>
  </si>
  <si>
    <t>0</t>
  </si>
  <si>
    <t>100.00</t>
  </si>
  <si>
    <t>0.00</t>
  </si>
  <si>
    <t>1.0000</t>
  </si>
  <si>
    <t>1</t>
  </si>
  <si>
    <t>99.06</t>
  </si>
  <si>
    <t>0.80</t>
  </si>
  <si>
    <t>0.9985</t>
  </si>
  <si>
    <t>2</t>
  </si>
  <si>
    <t>98.11</t>
  </si>
  <si>
    <t>1.59</t>
  </si>
  <si>
    <t>0.9970</t>
  </si>
  <si>
    <t>97.18</t>
  </si>
  <si>
    <t>2.39</t>
  </si>
  <si>
    <t>0.9956</t>
  </si>
  <si>
    <t>96.24</t>
  </si>
  <si>
    <t>3.20</t>
  </si>
  <si>
    <t>0.9942</t>
  </si>
  <si>
    <t>95.32</t>
  </si>
  <si>
    <t>4.00</t>
  </si>
  <si>
    <t>0.9929</t>
  </si>
  <si>
    <t>94.39</t>
  </si>
  <si>
    <t>4.81</t>
  </si>
  <si>
    <t>0.9916</t>
  </si>
  <si>
    <t>93.47</t>
  </si>
  <si>
    <t>5.62</t>
  </si>
  <si>
    <t>0.9903</t>
  </si>
  <si>
    <t>92.55</t>
  </si>
  <si>
    <t>6.43</t>
  </si>
  <si>
    <t>0.9891</t>
  </si>
  <si>
    <t>91.63</t>
  </si>
  <si>
    <t>7.24</t>
  </si>
  <si>
    <t>0.9878</t>
  </si>
  <si>
    <t>90.72</t>
  </si>
  <si>
    <t>8.05</t>
  </si>
  <si>
    <t>0.9867</t>
  </si>
  <si>
    <t>89.81</t>
  </si>
  <si>
    <t>8.87</t>
  </si>
  <si>
    <t>0.9855</t>
  </si>
  <si>
    <t>88.90</t>
  </si>
  <si>
    <t>9.69</t>
  </si>
  <si>
    <t>0.9844</t>
  </si>
  <si>
    <t>88.00</t>
  </si>
  <si>
    <t>10.51</t>
  </si>
  <si>
    <t>0.9833</t>
  </si>
  <si>
    <t>87.09</t>
  </si>
  <si>
    <t>11.33</t>
  </si>
  <si>
    <t>0.9822</t>
  </si>
  <si>
    <t>86.20</t>
  </si>
  <si>
    <t>12.15</t>
  </si>
  <si>
    <t>0.9812</t>
  </si>
  <si>
    <t>85.30</t>
  </si>
  <si>
    <t>12.97</t>
  </si>
  <si>
    <t>0.9802</t>
  </si>
  <si>
    <t>84.41</t>
  </si>
  <si>
    <t>13.80</t>
  </si>
  <si>
    <t>0.9792</t>
  </si>
  <si>
    <t>83.52</t>
  </si>
  <si>
    <t>14.62</t>
  </si>
  <si>
    <t>0.9782</t>
  </si>
  <si>
    <t>82.63</t>
  </si>
  <si>
    <t>15.45</t>
  </si>
  <si>
    <t>0.9773</t>
  </si>
  <si>
    <t>81.74</t>
  </si>
  <si>
    <t>16.28</t>
  </si>
  <si>
    <t>0.9763</t>
  </si>
  <si>
    <t>80.84</t>
  </si>
  <si>
    <t>17.11</t>
  </si>
  <si>
    <t>0.9753</t>
  </si>
  <si>
    <t>79.94</t>
  </si>
  <si>
    <t>17.95</t>
  </si>
  <si>
    <t>0.9742</t>
  </si>
  <si>
    <t>79.04</t>
  </si>
  <si>
    <t>18.78</t>
  </si>
  <si>
    <t>0.9732</t>
  </si>
  <si>
    <t>78.14</t>
  </si>
  <si>
    <t>19.62</t>
  </si>
  <si>
    <t>0.9721</t>
  </si>
  <si>
    <t>77.24</t>
  </si>
  <si>
    <t>20.46</t>
  </si>
  <si>
    <t>0.9711</t>
  </si>
  <si>
    <t>76.34</t>
  </si>
  <si>
    <t>21.30</t>
  </si>
  <si>
    <t>0.9700</t>
  </si>
  <si>
    <t>75.44</t>
  </si>
  <si>
    <t>22.14</t>
  </si>
  <si>
    <t>0.9690</t>
  </si>
  <si>
    <t>74.54</t>
  </si>
  <si>
    <t>22.99</t>
  </si>
  <si>
    <t>0.9679</t>
  </si>
  <si>
    <t>73.63</t>
  </si>
  <si>
    <t>23.84</t>
  </si>
  <si>
    <t>0.9668</t>
  </si>
  <si>
    <t>72.73</t>
  </si>
  <si>
    <t>24.69</t>
  </si>
  <si>
    <t>0.9657</t>
  </si>
  <si>
    <t>31</t>
  </si>
  <si>
    <t>71.81</t>
  </si>
  <si>
    <t>25.54</t>
  </si>
  <si>
    <t>0.9645</t>
  </si>
  <si>
    <t>70.90</t>
  </si>
  <si>
    <t>26.40</t>
  </si>
  <si>
    <t>0.9633</t>
  </si>
  <si>
    <t>69.98</t>
  </si>
  <si>
    <t>27.26</t>
  </si>
  <si>
    <t>0.9621</t>
  </si>
  <si>
    <t>69.06</t>
  </si>
  <si>
    <t>28.12</t>
  </si>
  <si>
    <t>0.9608</t>
  </si>
  <si>
    <t>68.13</t>
  </si>
  <si>
    <t>28.99</t>
  </si>
  <si>
    <t>0.9594</t>
  </si>
  <si>
    <t>67.20</t>
  </si>
  <si>
    <t>29.86</t>
  </si>
  <si>
    <t>0.9581</t>
  </si>
  <si>
    <t>66.27</t>
  </si>
  <si>
    <t>30.73</t>
  </si>
  <si>
    <t>0.9567</t>
  </si>
  <si>
    <t>65.33</t>
  </si>
  <si>
    <t>31.61</t>
  </si>
  <si>
    <t>0.9553</t>
  </si>
  <si>
    <t>64.39</t>
  </si>
  <si>
    <t>32.49</t>
  </si>
  <si>
    <t>0.9538</t>
  </si>
  <si>
    <t>22.87</t>
  </si>
  <si>
    <t>73.54</t>
  </si>
  <si>
    <t>0.8645</t>
  </si>
  <si>
    <t>ｲﾝﾌﾚｲﾄ９００＋水１００</t>
  </si>
  <si>
    <t>14.18</t>
  </si>
  <si>
    <t>83.15</t>
  </si>
  <si>
    <t>0.8411</t>
  </si>
  <si>
    <t>ｲﾝﾌﾚｲﾄのみ</t>
  </si>
  <si>
    <t>33.44</t>
  </si>
  <si>
    <t>62.46</t>
  </si>
  <si>
    <t>0.8907</t>
  </si>
  <si>
    <t>ｲﾝﾌﾚｲﾄ８００＋水２００</t>
  </si>
  <si>
    <t>ｱﾙｺｰﾙ</t>
  </si>
  <si>
    <t>(Vol%)</t>
  </si>
  <si>
    <t>ｱﾙｺｰﾙ</t>
  </si>
  <si>
    <t>(Wt%)</t>
  </si>
  <si>
    <t>ｱﾙｺｰﾙ　　-ｱﾙｺｰﾙ</t>
  </si>
  <si>
    <t>アルコール水溶液のＷｔ％、Ｖｏｌ％、比重の換算表（１５℃、ゲイ・ルサック(1823)による）</t>
  </si>
  <si>
    <t>63.44</t>
  </si>
  <si>
    <t>33.68</t>
  </si>
  <si>
    <t>0.9523</t>
  </si>
  <si>
    <t>62.49</t>
  </si>
  <si>
    <t>34.27</t>
  </si>
  <si>
    <t>0.9507</t>
  </si>
  <si>
    <t>61.53</t>
  </si>
  <si>
    <t>35.17</t>
  </si>
  <si>
    <t>0.9491</t>
  </si>
  <si>
    <t>60.57</t>
  </si>
  <si>
    <t>36.07</t>
  </si>
  <si>
    <t>0.9474</t>
  </si>
  <si>
    <t>59.60</t>
  </si>
  <si>
    <t>36.97</t>
  </si>
  <si>
    <t>0.9457</t>
  </si>
  <si>
    <t>58.64</t>
  </si>
  <si>
    <t>37.88</t>
  </si>
  <si>
    <t>0.9440</t>
  </si>
  <si>
    <t>57.66</t>
  </si>
  <si>
    <t>38.80</t>
  </si>
  <si>
    <t>0.9422</t>
  </si>
  <si>
    <t>56.69</t>
  </si>
  <si>
    <t>39.72</t>
  </si>
  <si>
    <t>0.9404</t>
  </si>
  <si>
    <t>55.71</t>
  </si>
  <si>
    <t>40.64</t>
  </si>
  <si>
    <t>0.9386</t>
  </si>
  <si>
    <t>54.73</t>
  </si>
  <si>
    <t>41.57</t>
  </si>
  <si>
    <t>0.9367</t>
  </si>
  <si>
    <t>53.75</t>
  </si>
  <si>
    <t>42.51</t>
  </si>
  <si>
    <t>0.9348</t>
  </si>
  <si>
    <t>52.76</t>
  </si>
  <si>
    <t>43.44</t>
  </si>
  <si>
    <t>0.9329</t>
  </si>
  <si>
    <t>51.77</t>
  </si>
  <si>
    <t>44.39</t>
  </si>
  <si>
    <t>0.9309</t>
  </si>
  <si>
    <t>50.77</t>
  </si>
  <si>
    <t>45.34</t>
  </si>
  <si>
    <t>0.9289</t>
  </si>
  <si>
    <t>49.78</t>
  </si>
  <si>
    <t>46.30</t>
  </si>
  <si>
    <t>0.9269</t>
  </si>
  <si>
    <t>48.77</t>
  </si>
  <si>
    <t>47.26</t>
  </si>
  <si>
    <t>0.9248</t>
  </si>
  <si>
    <t>47.77</t>
  </si>
  <si>
    <t>48.23</t>
  </si>
  <si>
    <t>0.9227</t>
  </si>
  <si>
    <t>46.76</t>
  </si>
  <si>
    <t>49.20</t>
  </si>
  <si>
    <t>0.9206</t>
  </si>
  <si>
    <t>45.76</t>
  </si>
  <si>
    <t>50.18</t>
  </si>
  <si>
    <t>0.9185</t>
  </si>
  <si>
    <t>44.74</t>
  </si>
  <si>
    <t>51.17</t>
  </si>
  <si>
    <t>0.9163</t>
  </si>
  <si>
    <t>43.73</t>
  </si>
  <si>
    <t>52.16</t>
  </si>
  <si>
    <t>0.9141</t>
  </si>
  <si>
    <t>42.71</t>
  </si>
  <si>
    <t>53.16</t>
  </si>
  <si>
    <t>0.9119</t>
  </si>
  <si>
    <t>41.69</t>
  </si>
  <si>
    <t>54.17</t>
  </si>
  <si>
    <t>0.9096</t>
  </si>
  <si>
    <t>40.66</t>
  </si>
  <si>
    <t>55.18</t>
  </si>
  <si>
    <t>0.9073</t>
  </si>
  <si>
    <t>39.64</t>
  </si>
  <si>
    <t>56.20</t>
  </si>
  <si>
    <t>0.9050</t>
  </si>
  <si>
    <t>38.61</t>
  </si>
  <si>
    <t>57.22</t>
  </si>
  <si>
    <t>0.9027</t>
  </si>
  <si>
    <t>37.59</t>
  </si>
  <si>
    <t>58.25</t>
  </si>
  <si>
    <t>0.9004</t>
  </si>
  <si>
    <t>36.56</t>
  </si>
  <si>
    <t>59.29</t>
  </si>
  <si>
    <t>0.8980</t>
  </si>
  <si>
    <t>35.52</t>
  </si>
  <si>
    <t>60.34</t>
  </si>
  <si>
    <t>0.8956</t>
  </si>
  <si>
    <t>34.49</t>
  </si>
  <si>
    <t>61.39</t>
  </si>
  <si>
    <t>0.8932</t>
  </si>
  <si>
    <t>32.40</t>
  </si>
  <si>
    <t>63.53</t>
  </si>
  <si>
    <t>0.8882</t>
  </si>
  <si>
    <t>31.35</t>
  </si>
  <si>
    <t>64.60</t>
  </si>
  <si>
    <t>0.8857</t>
  </si>
  <si>
    <t>30.30</t>
  </si>
  <si>
    <t>65.69</t>
  </si>
  <si>
    <t>0.8831</t>
  </si>
  <si>
    <t>29.24</t>
  </si>
  <si>
    <t>66.79</t>
  </si>
  <si>
    <t>0.8805</t>
  </si>
  <si>
    <t>28.19</t>
  </si>
  <si>
    <t>67.89</t>
  </si>
  <si>
    <t>0.8779</t>
  </si>
  <si>
    <t>27.13</t>
  </si>
  <si>
    <t>69.00</t>
  </si>
  <si>
    <t>0.8753</t>
  </si>
  <si>
    <t>26.07</t>
  </si>
  <si>
    <t>70.13</t>
  </si>
  <si>
    <t>0.8726</t>
  </si>
  <si>
    <t>25.00</t>
  </si>
  <si>
    <t>71.26</t>
  </si>
  <si>
    <t>0.8699</t>
  </si>
  <si>
    <t>23.94</t>
  </si>
  <si>
    <t>72.40</t>
  </si>
  <si>
    <t>0.8672</t>
  </si>
  <si>
    <t>21.80</t>
  </si>
  <si>
    <t>74.70</t>
  </si>
  <si>
    <t>0.8617</t>
  </si>
  <si>
    <t>20.72</t>
  </si>
  <si>
    <t>75.87</t>
  </si>
  <si>
    <t>0.8589</t>
  </si>
  <si>
    <t>19.64</t>
  </si>
  <si>
    <t>77.06</t>
  </si>
  <si>
    <t>0.8560</t>
  </si>
  <si>
    <t>18.56</t>
  </si>
  <si>
    <t>78.25</t>
  </si>
  <si>
    <t>0.8631</t>
  </si>
  <si>
    <t>17.47</t>
  </si>
  <si>
    <t>79.45</t>
  </si>
  <si>
    <t>0.8502</t>
  </si>
  <si>
    <t>16.38</t>
  </si>
  <si>
    <t>80.67</t>
  </si>
  <si>
    <t>0.8472</t>
  </si>
  <si>
    <t>15.28</t>
  </si>
  <si>
    <t>81.90</t>
  </si>
  <si>
    <t>0.8442</t>
  </si>
  <si>
    <t>13.06</t>
  </si>
  <si>
    <t>0.8379</t>
  </si>
  <si>
    <t>11.94</t>
  </si>
  <si>
    <t>85.70</t>
  </si>
  <si>
    <t>0.8346</t>
  </si>
  <si>
    <t>10.80</t>
  </si>
  <si>
    <t>87.00</t>
  </si>
  <si>
    <t>0.8312</t>
  </si>
  <si>
    <t>9.67</t>
  </si>
  <si>
    <t>88.32</t>
  </si>
  <si>
    <t>0.8278</t>
  </si>
  <si>
    <t>8.51</t>
  </si>
  <si>
    <t>89.67</t>
  </si>
  <si>
    <t>0.8242</t>
  </si>
  <si>
    <t>7.36</t>
  </si>
  <si>
    <t>91.03</t>
  </si>
  <si>
    <t>0.8206</t>
  </si>
  <si>
    <t>6.18</t>
  </si>
  <si>
    <t>92.43</t>
  </si>
  <si>
    <t>0.8168</t>
  </si>
  <si>
    <t>4.99</t>
  </si>
  <si>
    <t>93.86</t>
  </si>
  <si>
    <t>0.8128</t>
  </si>
  <si>
    <t>3.77</t>
  </si>
  <si>
    <t>95.33</t>
  </si>
  <si>
    <t>0.8086</t>
  </si>
  <si>
    <t>2.54</t>
  </si>
  <si>
    <t>96.84</t>
  </si>
  <si>
    <t>0.8042</t>
  </si>
  <si>
    <t>1.28</t>
  </si>
  <si>
    <t>98.39</t>
  </si>
  <si>
    <t>0.7996</t>
  </si>
  <si>
    <t>0.7947</t>
  </si>
  <si>
    <t>アルコール水溶液のＷｔ％、Ｖｏｌ％、比重の換算表（１５℃、ゲイ・ルサック(1823)による）</t>
  </si>
  <si>
    <t>アルコールの特性・品質</t>
  </si>
  <si>
    <t>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</si>
</sst>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明朝"/>
      <family val="1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48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wrapTex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57" fontId="7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9" fontId="8" fillId="0" borderId="0" xfId="0" applyNumberFormat="1" applyFont="1" applyAlignment="1">
      <alignment horizontal="left"/>
    </xf>
    <xf numFmtId="0" fontId="45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75"/>
          <c:w val="0.82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'特性2'!$A$3:$B$103</c:f>
              <c:multiLvlStrCache/>
            </c:multiLvlStrRef>
          </c:cat>
          <c:val>
            <c:numRef>
              <c:f>'特性2'!$C$3:$C$103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'特性2'!$A$3:$B$103</c:f>
              <c:multiLvlStrCache/>
            </c:multiLvlStrRef>
          </c:cat>
          <c:val>
            <c:numRef>
              <c:f>'特性2'!$D$3:$D$103</c:f>
              <c:numCache/>
            </c:numRef>
          </c:val>
        </c:ser>
        <c:axId val="14970699"/>
        <c:axId val="518564"/>
      </c:bar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8564"/>
        <c:crosses val="autoZero"/>
        <c:auto val="1"/>
        <c:lblOffset val="100"/>
        <c:tickLblSkip val="7"/>
        <c:noMultiLvlLbl val="0"/>
      </c:catAx>
      <c:valAx>
        <c:axId val="518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70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135"/>
          <c:w val="0.128"/>
          <c:h val="0.2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5</xdr:row>
      <xdr:rowOff>123825</xdr:rowOff>
    </xdr:from>
    <xdr:to>
      <xdr:col>10</xdr:col>
      <xdr:colOff>781050</xdr:colOff>
      <xdr:row>21</xdr:row>
      <xdr:rowOff>0</xdr:rowOff>
    </xdr:to>
    <xdr:graphicFrame>
      <xdr:nvGraphicFramePr>
        <xdr:cNvPr id="1" name="Chart 32"/>
        <xdr:cNvGraphicFramePr/>
      </xdr:nvGraphicFramePr>
      <xdr:xfrm>
        <a:off x="3200400" y="971550"/>
        <a:ext cx="5657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6">
      <selection activeCell="H79" sqref="H79"/>
    </sheetView>
  </sheetViews>
  <sheetFormatPr defaultColWidth="8.796875" defaultRowHeight="14.25"/>
  <cols>
    <col min="1" max="3" width="9" style="10" customWidth="1"/>
    <col min="4" max="4" width="11.8984375" style="10" bestFit="1" customWidth="1"/>
    <col min="5" max="5" width="16.09765625" style="12" customWidth="1"/>
    <col min="6" max="6" width="20.5" style="11" bestFit="1" customWidth="1"/>
    <col min="7" max="16384" width="9" style="11" customWidth="1"/>
  </cols>
  <sheetData>
    <row r="1" spans="1:6" ht="16.5" customHeight="1">
      <c r="A1" s="17" t="s">
        <v>527</v>
      </c>
      <c r="F1" s="18">
        <v>36292</v>
      </c>
    </row>
    <row r="2" ht="13.5">
      <c r="A2" s="9"/>
    </row>
    <row r="3" ht="13.5">
      <c r="A3" s="16" t="s">
        <v>526</v>
      </c>
    </row>
    <row r="4" ht="6.75" customHeight="1">
      <c r="A4" s="9"/>
    </row>
    <row r="5" spans="1:5" s="14" customFormat="1" ht="12.75" customHeight="1">
      <c r="A5" s="21" t="s">
        <v>349</v>
      </c>
      <c r="B5" s="13" t="s">
        <v>207</v>
      </c>
      <c r="C5" s="21" t="s">
        <v>351</v>
      </c>
      <c r="D5" s="13" t="s">
        <v>208</v>
      </c>
      <c r="E5" s="15" t="s">
        <v>209</v>
      </c>
    </row>
    <row r="6" spans="1:5" s="14" customFormat="1" ht="13.5">
      <c r="A6" s="21" t="s">
        <v>350</v>
      </c>
      <c r="B6" s="13" t="s">
        <v>210</v>
      </c>
      <c r="C6" s="21" t="s">
        <v>352</v>
      </c>
      <c r="D6" s="13" t="s">
        <v>211</v>
      </c>
      <c r="E6" s="13" t="s">
        <v>212</v>
      </c>
    </row>
    <row r="7" spans="1:5" ht="13.5">
      <c r="A7" s="10" t="s">
        <v>213</v>
      </c>
      <c r="B7" s="10" t="s">
        <v>214</v>
      </c>
      <c r="C7" s="10" t="s">
        <v>215</v>
      </c>
      <c r="D7" s="10" t="s">
        <v>216</v>
      </c>
      <c r="E7" s="10">
        <f>A7-C7</f>
        <v>0</v>
      </c>
    </row>
    <row r="8" spans="1:5" ht="13.5">
      <c r="A8" s="10" t="s">
        <v>217</v>
      </c>
      <c r="B8" s="10" t="s">
        <v>218</v>
      </c>
      <c r="C8" s="10" t="s">
        <v>219</v>
      </c>
      <c r="D8" s="10" t="s">
        <v>220</v>
      </c>
      <c r="E8" s="10">
        <f aca="true" t="shared" si="0" ref="E8:E71">A8-C8</f>
        <v>0.19999999999999996</v>
      </c>
    </row>
    <row r="9" spans="1:5" ht="13.5">
      <c r="A9" s="10" t="s">
        <v>221</v>
      </c>
      <c r="B9" s="10" t="s">
        <v>222</v>
      </c>
      <c r="C9" s="10" t="s">
        <v>223</v>
      </c>
      <c r="D9" s="10" t="s">
        <v>224</v>
      </c>
      <c r="E9" s="10">
        <f t="shared" si="0"/>
        <v>0.4099999999999999</v>
      </c>
    </row>
    <row r="10" spans="1:5" ht="13.5">
      <c r="A10" s="10" t="s">
        <v>6</v>
      </c>
      <c r="B10" s="10" t="s">
        <v>225</v>
      </c>
      <c r="C10" s="10" t="s">
        <v>226</v>
      </c>
      <c r="D10" s="10" t="s">
        <v>227</v>
      </c>
      <c r="E10" s="10">
        <f t="shared" si="0"/>
        <v>0.6099999999999999</v>
      </c>
    </row>
    <row r="11" spans="1:5" ht="13.5">
      <c r="A11" s="10" t="s">
        <v>7</v>
      </c>
      <c r="B11" s="10" t="s">
        <v>228</v>
      </c>
      <c r="C11" s="10" t="s">
        <v>229</v>
      </c>
      <c r="D11" s="10" t="s">
        <v>230</v>
      </c>
      <c r="E11" s="10">
        <f t="shared" si="0"/>
        <v>0.7999999999999998</v>
      </c>
    </row>
    <row r="12" spans="1:5" ht="13.5">
      <c r="A12" s="10" t="s">
        <v>8</v>
      </c>
      <c r="B12" s="10" t="s">
        <v>231</v>
      </c>
      <c r="C12" s="10" t="s">
        <v>232</v>
      </c>
      <c r="D12" s="10" t="s">
        <v>233</v>
      </c>
      <c r="E12" s="10">
        <f t="shared" si="0"/>
        <v>1</v>
      </c>
    </row>
    <row r="13" spans="1:5" ht="13.5">
      <c r="A13" s="10" t="s">
        <v>9</v>
      </c>
      <c r="B13" s="10" t="s">
        <v>234</v>
      </c>
      <c r="C13" s="10" t="s">
        <v>235</v>
      </c>
      <c r="D13" s="10" t="s">
        <v>236</v>
      </c>
      <c r="E13" s="10">
        <f t="shared" si="0"/>
        <v>1.1900000000000004</v>
      </c>
    </row>
    <row r="14" spans="1:5" ht="13.5">
      <c r="A14" s="10" t="s">
        <v>10</v>
      </c>
      <c r="B14" s="10" t="s">
        <v>237</v>
      </c>
      <c r="C14" s="10" t="s">
        <v>238</v>
      </c>
      <c r="D14" s="10" t="s">
        <v>239</v>
      </c>
      <c r="E14" s="10">
        <f t="shared" si="0"/>
        <v>1.38</v>
      </c>
    </row>
    <row r="15" spans="1:5" ht="13.5">
      <c r="A15" s="10" t="s">
        <v>11</v>
      </c>
      <c r="B15" s="10" t="s">
        <v>240</v>
      </c>
      <c r="C15" s="10" t="s">
        <v>241</v>
      </c>
      <c r="D15" s="10" t="s">
        <v>242</v>
      </c>
      <c r="E15" s="10">
        <f t="shared" si="0"/>
        <v>1.5700000000000003</v>
      </c>
    </row>
    <row r="16" spans="1:5" ht="13.5">
      <c r="A16" s="10" t="s">
        <v>12</v>
      </c>
      <c r="B16" s="10" t="s">
        <v>243</v>
      </c>
      <c r="C16" s="10" t="s">
        <v>244</v>
      </c>
      <c r="D16" s="10" t="s">
        <v>245</v>
      </c>
      <c r="E16" s="10">
        <f t="shared" si="0"/>
        <v>1.7599999999999998</v>
      </c>
    </row>
    <row r="17" spans="1:5" ht="13.5">
      <c r="A17" s="10" t="s">
        <v>13</v>
      </c>
      <c r="B17" s="10" t="s">
        <v>246</v>
      </c>
      <c r="C17" s="10" t="s">
        <v>247</v>
      </c>
      <c r="D17" s="10" t="s">
        <v>248</v>
      </c>
      <c r="E17" s="10">
        <f t="shared" si="0"/>
        <v>1.9499999999999993</v>
      </c>
    </row>
    <row r="18" spans="1:5" ht="13.5">
      <c r="A18" s="10" t="s">
        <v>14</v>
      </c>
      <c r="B18" s="10" t="s">
        <v>249</v>
      </c>
      <c r="C18" s="10" t="s">
        <v>250</v>
      </c>
      <c r="D18" s="10" t="s">
        <v>251</v>
      </c>
      <c r="E18" s="10">
        <f t="shared" si="0"/>
        <v>2.130000000000001</v>
      </c>
    </row>
    <row r="19" spans="1:5" ht="13.5">
      <c r="A19" s="10" t="s">
        <v>15</v>
      </c>
      <c r="B19" s="10" t="s">
        <v>252</v>
      </c>
      <c r="C19" s="10" t="s">
        <v>253</v>
      </c>
      <c r="D19" s="10" t="s">
        <v>254</v>
      </c>
      <c r="E19" s="10">
        <f t="shared" si="0"/>
        <v>2.3100000000000005</v>
      </c>
    </row>
    <row r="20" spans="1:5" ht="13.5">
      <c r="A20" s="10" t="s">
        <v>16</v>
      </c>
      <c r="B20" s="10" t="s">
        <v>255</v>
      </c>
      <c r="C20" s="10" t="s">
        <v>256</v>
      </c>
      <c r="D20" s="10" t="s">
        <v>257</v>
      </c>
      <c r="E20" s="10">
        <f t="shared" si="0"/>
        <v>2.49</v>
      </c>
    </row>
    <row r="21" spans="1:5" ht="13.5">
      <c r="A21" s="10" t="s">
        <v>17</v>
      </c>
      <c r="B21" s="10" t="s">
        <v>258</v>
      </c>
      <c r="C21" s="10" t="s">
        <v>259</v>
      </c>
      <c r="D21" s="10" t="s">
        <v>260</v>
      </c>
      <c r="E21" s="10">
        <f t="shared" si="0"/>
        <v>2.67</v>
      </c>
    </row>
    <row r="22" spans="1:5" ht="13.5">
      <c r="A22" s="10" t="s">
        <v>18</v>
      </c>
      <c r="B22" s="10" t="s">
        <v>261</v>
      </c>
      <c r="C22" s="10" t="s">
        <v>262</v>
      </c>
      <c r="D22" s="10" t="s">
        <v>263</v>
      </c>
      <c r="E22" s="10">
        <f t="shared" si="0"/>
        <v>2.8499999999999996</v>
      </c>
    </row>
    <row r="23" spans="1:5" ht="13.5">
      <c r="A23" s="10" t="s">
        <v>19</v>
      </c>
      <c r="B23" s="10" t="s">
        <v>264</v>
      </c>
      <c r="C23" s="10" t="s">
        <v>265</v>
      </c>
      <c r="D23" s="10" t="s">
        <v>266</v>
      </c>
      <c r="E23" s="10">
        <f t="shared" si="0"/>
        <v>3.0299999999999994</v>
      </c>
    </row>
    <row r="24" spans="1:5" ht="13.5">
      <c r="A24" s="10" t="s">
        <v>20</v>
      </c>
      <c r="B24" s="10" t="s">
        <v>267</v>
      </c>
      <c r="C24" s="10" t="s">
        <v>268</v>
      </c>
      <c r="D24" s="10" t="s">
        <v>269</v>
      </c>
      <c r="E24" s="10">
        <f t="shared" si="0"/>
        <v>3.1999999999999993</v>
      </c>
    </row>
    <row r="25" spans="1:5" ht="13.5">
      <c r="A25" s="10" t="s">
        <v>21</v>
      </c>
      <c r="B25" s="10" t="s">
        <v>270</v>
      </c>
      <c r="C25" s="10" t="s">
        <v>271</v>
      </c>
      <c r="D25" s="10" t="s">
        <v>272</v>
      </c>
      <c r="E25" s="10">
        <f t="shared" si="0"/>
        <v>3.380000000000001</v>
      </c>
    </row>
    <row r="26" spans="1:5" ht="13.5">
      <c r="A26" s="10" t="s">
        <v>22</v>
      </c>
      <c r="B26" s="10" t="s">
        <v>273</v>
      </c>
      <c r="C26" s="10" t="s">
        <v>274</v>
      </c>
      <c r="D26" s="10" t="s">
        <v>275</v>
      </c>
      <c r="E26" s="10">
        <f t="shared" si="0"/>
        <v>3.5500000000000007</v>
      </c>
    </row>
    <row r="27" spans="1:5" ht="13.5">
      <c r="A27" s="10" t="s">
        <v>23</v>
      </c>
      <c r="B27" s="10" t="s">
        <v>276</v>
      </c>
      <c r="C27" s="10" t="s">
        <v>277</v>
      </c>
      <c r="D27" s="10" t="s">
        <v>278</v>
      </c>
      <c r="E27" s="10">
        <f t="shared" si="0"/>
        <v>3.719999999999999</v>
      </c>
    </row>
    <row r="28" spans="1:5" ht="13.5">
      <c r="A28" s="10" t="s">
        <v>24</v>
      </c>
      <c r="B28" s="10" t="s">
        <v>279</v>
      </c>
      <c r="C28" s="10" t="s">
        <v>280</v>
      </c>
      <c r="D28" s="10" t="s">
        <v>281</v>
      </c>
      <c r="E28" s="10">
        <f t="shared" si="0"/>
        <v>3.8900000000000006</v>
      </c>
    </row>
    <row r="29" spans="1:5" ht="13.5">
      <c r="A29" s="10" t="s">
        <v>25</v>
      </c>
      <c r="B29" s="10" t="s">
        <v>282</v>
      </c>
      <c r="C29" s="10" t="s">
        <v>283</v>
      </c>
      <c r="D29" s="10" t="s">
        <v>284</v>
      </c>
      <c r="E29" s="10">
        <f t="shared" si="0"/>
        <v>4.050000000000001</v>
      </c>
    </row>
    <row r="30" spans="1:5" ht="13.5">
      <c r="A30" s="10" t="s">
        <v>26</v>
      </c>
      <c r="B30" s="10" t="s">
        <v>285</v>
      </c>
      <c r="C30" s="10" t="s">
        <v>286</v>
      </c>
      <c r="D30" s="10" t="s">
        <v>287</v>
      </c>
      <c r="E30" s="10">
        <f t="shared" si="0"/>
        <v>4.219999999999999</v>
      </c>
    </row>
    <row r="31" spans="1:5" ht="13.5">
      <c r="A31" s="10" t="s">
        <v>27</v>
      </c>
      <c r="B31" s="10" t="s">
        <v>288</v>
      </c>
      <c r="C31" s="10" t="s">
        <v>289</v>
      </c>
      <c r="D31" s="10" t="s">
        <v>290</v>
      </c>
      <c r="E31" s="10">
        <f t="shared" si="0"/>
        <v>4.379999999999999</v>
      </c>
    </row>
    <row r="32" spans="1:5" ht="13.5">
      <c r="A32" s="10" t="s">
        <v>28</v>
      </c>
      <c r="B32" s="10" t="s">
        <v>291</v>
      </c>
      <c r="C32" s="10" t="s">
        <v>292</v>
      </c>
      <c r="D32" s="10" t="s">
        <v>293</v>
      </c>
      <c r="E32" s="10">
        <f t="shared" si="0"/>
        <v>4.539999999999999</v>
      </c>
    </row>
    <row r="33" spans="1:5" ht="13.5">
      <c r="A33" s="10" t="s">
        <v>29</v>
      </c>
      <c r="B33" s="10" t="s">
        <v>294</v>
      </c>
      <c r="C33" s="10" t="s">
        <v>295</v>
      </c>
      <c r="D33" s="10" t="s">
        <v>296</v>
      </c>
      <c r="E33" s="10">
        <f t="shared" si="0"/>
        <v>4.699999999999999</v>
      </c>
    </row>
    <row r="34" spans="1:5" ht="13.5">
      <c r="A34" s="10" t="s">
        <v>30</v>
      </c>
      <c r="B34" s="10" t="s">
        <v>297</v>
      </c>
      <c r="C34" s="10" t="s">
        <v>298</v>
      </c>
      <c r="D34" s="10" t="s">
        <v>299</v>
      </c>
      <c r="E34" s="10">
        <f t="shared" si="0"/>
        <v>4.859999999999999</v>
      </c>
    </row>
    <row r="35" spans="1:5" ht="13.5">
      <c r="A35" s="10" t="s">
        <v>31</v>
      </c>
      <c r="B35" s="10" t="s">
        <v>300</v>
      </c>
      <c r="C35" s="10" t="s">
        <v>301</v>
      </c>
      <c r="D35" s="10" t="s">
        <v>302</v>
      </c>
      <c r="E35" s="10">
        <f t="shared" si="0"/>
        <v>5.010000000000002</v>
      </c>
    </row>
    <row r="36" spans="1:5" ht="13.5">
      <c r="A36" s="10" t="s">
        <v>32</v>
      </c>
      <c r="B36" s="10" t="s">
        <v>303</v>
      </c>
      <c r="C36" s="10" t="s">
        <v>304</v>
      </c>
      <c r="D36" s="10" t="s">
        <v>305</v>
      </c>
      <c r="E36" s="10">
        <f t="shared" si="0"/>
        <v>5.16</v>
      </c>
    </row>
    <row r="37" spans="1:5" ht="13.5">
      <c r="A37" s="10" t="s">
        <v>33</v>
      </c>
      <c r="B37" s="10" t="s">
        <v>306</v>
      </c>
      <c r="C37" s="10" t="s">
        <v>307</v>
      </c>
      <c r="D37" s="10" t="s">
        <v>308</v>
      </c>
      <c r="E37" s="10">
        <f t="shared" si="0"/>
        <v>5.309999999999999</v>
      </c>
    </row>
    <row r="38" spans="1:5" ht="13.5">
      <c r="A38" s="10" t="s">
        <v>309</v>
      </c>
      <c r="B38" s="10" t="s">
        <v>310</v>
      </c>
      <c r="C38" s="10" t="s">
        <v>311</v>
      </c>
      <c r="D38" s="10" t="s">
        <v>312</v>
      </c>
      <c r="E38" s="10">
        <f t="shared" si="0"/>
        <v>5.460000000000001</v>
      </c>
    </row>
    <row r="39" spans="1:5" ht="13.5">
      <c r="A39" s="10" t="s">
        <v>34</v>
      </c>
      <c r="B39" s="10" t="s">
        <v>313</v>
      </c>
      <c r="C39" s="10" t="s">
        <v>314</v>
      </c>
      <c r="D39" s="10" t="s">
        <v>315</v>
      </c>
      <c r="E39" s="10">
        <f t="shared" si="0"/>
        <v>5.600000000000001</v>
      </c>
    </row>
    <row r="40" spans="1:5" ht="13.5">
      <c r="A40" s="10" t="s">
        <v>35</v>
      </c>
      <c r="B40" s="10" t="s">
        <v>316</v>
      </c>
      <c r="C40" s="10" t="s">
        <v>317</v>
      </c>
      <c r="D40" s="10" t="s">
        <v>318</v>
      </c>
      <c r="E40" s="10">
        <f t="shared" si="0"/>
        <v>5.739999999999998</v>
      </c>
    </row>
    <row r="41" spans="1:5" ht="13.5">
      <c r="A41" s="10" t="s">
        <v>36</v>
      </c>
      <c r="B41" s="10" t="s">
        <v>319</v>
      </c>
      <c r="C41" s="10" t="s">
        <v>320</v>
      </c>
      <c r="D41" s="10" t="s">
        <v>321</v>
      </c>
      <c r="E41" s="10">
        <f t="shared" si="0"/>
        <v>5.879999999999999</v>
      </c>
    </row>
    <row r="42" spans="1:5" ht="13.5">
      <c r="A42" s="10" t="s">
        <v>37</v>
      </c>
      <c r="B42" s="10" t="s">
        <v>322</v>
      </c>
      <c r="C42" s="10" t="s">
        <v>323</v>
      </c>
      <c r="D42" s="10" t="s">
        <v>324</v>
      </c>
      <c r="E42" s="10">
        <f t="shared" si="0"/>
        <v>6.010000000000002</v>
      </c>
    </row>
    <row r="43" spans="1:5" ht="13.5">
      <c r="A43" s="10" t="s">
        <v>38</v>
      </c>
      <c r="B43" s="10" t="s">
        <v>325</v>
      </c>
      <c r="C43" s="10" t="s">
        <v>326</v>
      </c>
      <c r="D43" s="10" t="s">
        <v>327</v>
      </c>
      <c r="E43" s="10">
        <f t="shared" si="0"/>
        <v>6.140000000000001</v>
      </c>
    </row>
    <row r="44" spans="1:5" ht="13.5">
      <c r="A44" s="10" t="s">
        <v>39</v>
      </c>
      <c r="B44" s="10" t="s">
        <v>328</v>
      </c>
      <c r="C44" s="10" t="s">
        <v>329</v>
      </c>
      <c r="D44" s="10" t="s">
        <v>330</v>
      </c>
      <c r="E44" s="10">
        <f t="shared" si="0"/>
        <v>6.27</v>
      </c>
    </row>
    <row r="45" spans="1:5" ht="13.5">
      <c r="A45" s="10" t="s">
        <v>40</v>
      </c>
      <c r="B45" s="10" t="s">
        <v>331</v>
      </c>
      <c r="C45" s="10" t="s">
        <v>332</v>
      </c>
      <c r="D45" s="10" t="s">
        <v>333</v>
      </c>
      <c r="E45" s="10">
        <f t="shared" si="0"/>
        <v>6.390000000000001</v>
      </c>
    </row>
    <row r="46" spans="1:5" ht="13.5">
      <c r="A46" s="10" t="s">
        <v>41</v>
      </c>
      <c r="B46" s="10" t="s">
        <v>334</v>
      </c>
      <c r="C46" s="10" t="s">
        <v>335</v>
      </c>
      <c r="D46" s="10" t="s">
        <v>336</v>
      </c>
      <c r="E46" s="10">
        <f t="shared" si="0"/>
        <v>6.509999999999998</v>
      </c>
    </row>
    <row r="47" spans="1:5" ht="13.5">
      <c r="A47" s="10" t="s">
        <v>42</v>
      </c>
      <c r="B47" s="10" t="s">
        <v>355</v>
      </c>
      <c r="C47" s="10" t="s">
        <v>356</v>
      </c>
      <c r="D47" s="10" t="s">
        <v>357</v>
      </c>
      <c r="E47" s="10">
        <f t="shared" si="0"/>
        <v>6.32</v>
      </c>
    </row>
    <row r="48" spans="1:5" ht="13.5">
      <c r="A48" s="10" t="s">
        <v>43</v>
      </c>
      <c r="B48" s="10" t="s">
        <v>358</v>
      </c>
      <c r="C48" s="10" t="s">
        <v>359</v>
      </c>
      <c r="D48" s="10" t="s">
        <v>360</v>
      </c>
      <c r="E48" s="10">
        <f t="shared" si="0"/>
        <v>6.729999999999997</v>
      </c>
    </row>
    <row r="49" spans="1:5" ht="13.5">
      <c r="A49" s="10" t="s">
        <v>44</v>
      </c>
      <c r="B49" s="10" t="s">
        <v>361</v>
      </c>
      <c r="C49" s="10" t="s">
        <v>362</v>
      </c>
      <c r="D49" s="10" t="s">
        <v>363</v>
      </c>
      <c r="E49" s="10">
        <f t="shared" si="0"/>
        <v>6.829999999999998</v>
      </c>
    </row>
    <row r="50" spans="1:5" ht="13.5">
      <c r="A50" s="10" t="s">
        <v>45</v>
      </c>
      <c r="B50" s="10" t="s">
        <v>364</v>
      </c>
      <c r="C50" s="10" t="s">
        <v>365</v>
      </c>
      <c r="D50" s="10" t="s">
        <v>366</v>
      </c>
      <c r="E50" s="10">
        <f t="shared" si="0"/>
        <v>6.93</v>
      </c>
    </row>
    <row r="51" spans="1:5" ht="13.5">
      <c r="A51" s="10" t="s">
        <v>46</v>
      </c>
      <c r="B51" s="10" t="s">
        <v>367</v>
      </c>
      <c r="C51" s="10" t="s">
        <v>368</v>
      </c>
      <c r="D51" s="10" t="s">
        <v>369</v>
      </c>
      <c r="E51" s="10">
        <f t="shared" si="0"/>
        <v>7.030000000000001</v>
      </c>
    </row>
    <row r="52" spans="1:5" ht="13.5">
      <c r="A52" s="10" t="s">
        <v>47</v>
      </c>
      <c r="B52" s="10" t="s">
        <v>370</v>
      </c>
      <c r="C52" s="10" t="s">
        <v>371</v>
      </c>
      <c r="D52" s="10" t="s">
        <v>372</v>
      </c>
      <c r="E52" s="10">
        <f t="shared" si="0"/>
        <v>7.119999999999997</v>
      </c>
    </row>
    <row r="53" spans="1:5" ht="13.5">
      <c r="A53" s="10" t="s">
        <v>48</v>
      </c>
      <c r="B53" s="10" t="s">
        <v>373</v>
      </c>
      <c r="C53" s="10" t="s">
        <v>374</v>
      </c>
      <c r="D53" s="10" t="s">
        <v>375</v>
      </c>
      <c r="E53" s="10">
        <f t="shared" si="0"/>
        <v>7.200000000000003</v>
      </c>
    </row>
    <row r="54" spans="1:5" ht="13.5">
      <c r="A54" s="10" t="s">
        <v>49</v>
      </c>
      <c r="B54" s="10" t="s">
        <v>376</v>
      </c>
      <c r="C54" s="10" t="s">
        <v>377</v>
      </c>
      <c r="D54" s="10" t="s">
        <v>378</v>
      </c>
      <c r="E54" s="10">
        <f t="shared" si="0"/>
        <v>7.280000000000001</v>
      </c>
    </row>
    <row r="55" spans="1:5" ht="13.5">
      <c r="A55" s="10" t="s">
        <v>50</v>
      </c>
      <c r="B55" s="10" t="s">
        <v>379</v>
      </c>
      <c r="C55" s="10" t="s">
        <v>380</v>
      </c>
      <c r="D55" s="10" t="s">
        <v>381</v>
      </c>
      <c r="E55" s="10">
        <f t="shared" si="0"/>
        <v>7.359999999999999</v>
      </c>
    </row>
    <row r="56" spans="1:5" ht="13.5">
      <c r="A56" s="10" t="s">
        <v>51</v>
      </c>
      <c r="B56" s="10" t="s">
        <v>382</v>
      </c>
      <c r="C56" s="10" t="s">
        <v>383</v>
      </c>
      <c r="D56" s="10" t="s">
        <v>384</v>
      </c>
      <c r="E56" s="10">
        <f t="shared" si="0"/>
        <v>7.43</v>
      </c>
    </row>
    <row r="57" spans="1:5" ht="13.5">
      <c r="A57" s="10" t="s">
        <v>52</v>
      </c>
      <c r="B57" s="10" t="s">
        <v>385</v>
      </c>
      <c r="C57" s="10" t="s">
        <v>386</v>
      </c>
      <c r="D57" s="10" t="s">
        <v>387</v>
      </c>
      <c r="E57" s="10">
        <f t="shared" si="0"/>
        <v>7.490000000000002</v>
      </c>
    </row>
    <row r="58" spans="1:5" ht="13.5">
      <c r="A58" s="10" t="s">
        <v>53</v>
      </c>
      <c r="B58" s="10" t="s">
        <v>388</v>
      </c>
      <c r="C58" s="10" t="s">
        <v>389</v>
      </c>
      <c r="D58" s="10" t="s">
        <v>390</v>
      </c>
      <c r="E58" s="10">
        <f t="shared" si="0"/>
        <v>7.560000000000002</v>
      </c>
    </row>
    <row r="59" spans="1:5" ht="13.5">
      <c r="A59" s="10" t="s">
        <v>54</v>
      </c>
      <c r="B59" s="10" t="s">
        <v>391</v>
      </c>
      <c r="C59" s="10" t="s">
        <v>392</v>
      </c>
      <c r="D59" s="10" t="s">
        <v>393</v>
      </c>
      <c r="E59" s="10">
        <f t="shared" si="0"/>
        <v>7.609999999999999</v>
      </c>
    </row>
    <row r="60" spans="1:5" ht="13.5">
      <c r="A60" s="10" t="s">
        <v>55</v>
      </c>
      <c r="B60" s="10" t="s">
        <v>394</v>
      </c>
      <c r="C60" s="10" t="s">
        <v>395</v>
      </c>
      <c r="D60" s="10" t="s">
        <v>396</v>
      </c>
      <c r="E60" s="10">
        <f t="shared" si="0"/>
        <v>7.659999999999997</v>
      </c>
    </row>
    <row r="61" spans="1:5" ht="13.5">
      <c r="A61" s="10" t="s">
        <v>56</v>
      </c>
      <c r="B61" s="10" t="s">
        <v>397</v>
      </c>
      <c r="C61" s="10" t="s">
        <v>398</v>
      </c>
      <c r="D61" s="10" t="s">
        <v>399</v>
      </c>
      <c r="E61" s="10">
        <f t="shared" si="0"/>
        <v>7.700000000000003</v>
      </c>
    </row>
    <row r="62" spans="1:5" ht="13.5">
      <c r="A62" s="10" t="s">
        <v>57</v>
      </c>
      <c r="B62" s="10" t="s">
        <v>400</v>
      </c>
      <c r="C62" s="10" t="s">
        <v>401</v>
      </c>
      <c r="D62" s="10" t="s">
        <v>402</v>
      </c>
      <c r="E62" s="10">
        <f t="shared" si="0"/>
        <v>7.740000000000002</v>
      </c>
    </row>
    <row r="63" spans="1:5" ht="13.5">
      <c r="A63" s="10" t="s">
        <v>58</v>
      </c>
      <c r="B63" s="10" t="s">
        <v>403</v>
      </c>
      <c r="C63" s="10" t="s">
        <v>404</v>
      </c>
      <c r="D63" s="10" t="s">
        <v>405</v>
      </c>
      <c r="E63" s="10">
        <f t="shared" si="0"/>
        <v>7.770000000000003</v>
      </c>
    </row>
    <row r="64" spans="1:5" ht="13.5">
      <c r="A64" s="10" t="s">
        <v>59</v>
      </c>
      <c r="B64" s="10" t="s">
        <v>406</v>
      </c>
      <c r="C64" s="10" t="s">
        <v>407</v>
      </c>
      <c r="D64" s="10" t="s">
        <v>408</v>
      </c>
      <c r="E64" s="10">
        <f t="shared" si="0"/>
        <v>7.799999999999997</v>
      </c>
    </row>
    <row r="65" spans="1:5" ht="13.5">
      <c r="A65" s="10" t="s">
        <v>60</v>
      </c>
      <c r="B65" s="10" t="s">
        <v>409</v>
      </c>
      <c r="C65" s="10" t="s">
        <v>410</v>
      </c>
      <c r="D65" s="10" t="s">
        <v>411</v>
      </c>
      <c r="E65" s="10">
        <f t="shared" si="0"/>
        <v>7.82</v>
      </c>
    </row>
    <row r="66" spans="1:5" ht="13.5">
      <c r="A66" s="10" t="s">
        <v>61</v>
      </c>
      <c r="B66" s="10" t="s">
        <v>412</v>
      </c>
      <c r="C66" s="10" t="s">
        <v>413</v>
      </c>
      <c r="D66" s="10" t="s">
        <v>414</v>
      </c>
      <c r="E66" s="10">
        <f t="shared" si="0"/>
        <v>7.829999999999998</v>
      </c>
    </row>
    <row r="67" spans="1:5" ht="13.5">
      <c r="A67" s="10" t="s">
        <v>62</v>
      </c>
      <c r="B67" s="10" t="s">
        <v>415</v>
      </c>
      <c r="C67" s="10" t="s">
        <v>416</v>
      </c>
      <c r="D67" s="10" t="s">
        <v>417</v>
      </c>
      <c r="E67" s="10">
        <f t="shared" si="0"/>
        <v>7.840000000000003</v>
      </c>
    </row>
    <row r="68" spans="1:5" ht="13.5">
      <c r="A68" s="10" t="s">
        <v>63</v>
      </c>
      <c r="B68" s="10" t="s">
        <v>418</v>
      </c>
      <c r="C68" s="10" t="s">
        <v>419</v>
      </c>
      <c r="D68" s="10" t="s">
        <v>420</v>
      </c>
      <c r="E68" s="10">
        <f t="shared" si="0"/>
        <v>7.840000000000003</v>
      </c>
    </row>
    <row r="69" spans="1:5" ht="13.5">
      <c r="A69" s="10" t="s">
        <v>64</v>
      </c>
      <c r="B69" s="10" t="s">
        <v>421</v>
      </c>
      <c r="C69" s="10" t="s">
        <v>422</v>
      </c>
      <c r="D69" s="10" t="s">
        <v>423</v>
      </c>
      <c r="E69" s="10">
        <f t="shared" si="0"/>
        <v>7.829999999999998</v>
      </c>
    </row>
    <row r="70" spans="1:5" ht="13.5">
      <c r="A70" s="10" t="s">
        <v>65</v>
      </c>
      <c r="B70" s="10" t="s">
        <v>424</v>
      </c>
      <c r="C70" s="10" t="s">
        <v>425</v>
      </c>
      <c r="D70" s="10" t="s">
        <v>426</v>
      </c>
      <c r="E70" s="10">
        <f t="shared" si="0"/>
        <v>7.82</v>
      </c>
    </row>
    <row r="71" spans="1:5" ht="13.5">
      <c r="A71" s="10" t="s">
        <v>66</v>
      </c>
      <c r="B71" s="10" t="s">
        <v>427</v>
      </c>
      <c r="C71" s="10" t="s">
        <v>428</v>
      </c>
      <c r="D71" s="10" t="s">
        <v>429</v>
      </c>
      <c r="E71" s="10">
        <f t="shared" si="0"/>
        <v>7.799999999999997</v>
      </c>
    </row>
    <row r="72" spans="1:5" ht="13.5">
      <c r="A72" s="10" t="s">
        <v>67</v>
      </c>
      <c r="B72" s="10" t="s">
        <v>430</v>
      </c>
      <c r="C72" s="10" t="s">
        <v>431</v>
      </c>
      <c r="D72" s="10" t="s">
        <v>432</v>
      </c>
      <c r="E72" s="10">
        <f aca="true" t="shared" si="1" ref="E72:E107">A72-C72</f>
        <v>7.780000000000001</v>
      </c>
    </row>
    <row r="73" spans="1:5" ht="13.5">
      <c r="A73" s="10" t="s">
        <v>68</v>
      </c>
      <c r="B73" s="10" t="s">
        <v>433</v>
      </c>
      <c r="C73" s="10" t="s">
        <v>434</v>
      </c>
      <c r="D73" s="10" t="s">
        <v>435</v>
      </c>
      <c r="E73" s="10">
        <f t="shared" si="1"/>
        <v>7.75</v>
      </c>
    </row>
    <row r="74" spans="1:5" ht="13.5">
      <c r="A74" s="10" t="s">
        <v>69</v>
      </c>
      <c r="B74" s="10" t="s">
        <v>436</v>
      </c>
      <c r="C74" s="10" t="s">
        <v>437</v>
      </c>
      <c r="D74" s="10" t="s">
        <v>438</v>
      </c>
      <c r="E74" s="10">
        <f t="shared" si="1"/>
        <v>7.710000000000001</v>
      </c>
    </row>
    <row r="75" spans="1:5" ht="13.5">
      <c r="A75" s="10" t="s">
        <v>70</v>
      </c>
      <c r="B75" s="10" t="s">
        <v>439</v>
      </c>
      <c r="C75" s="10" t="s">
        <v>440</v>
      </c>
      <c r="D75" s="10" t="s">
        <v>441</v>
      </c>
      <c r="E75" s="10">
        <f t="shared" si="1"/>
        <v>7.659999999999997</v>
      </c>
    </row>
    <row r="76" spans="1:5" ht="13.5">
      <c r="A76" s="10" t="s">
        <v>71</v>
      </c>
      <c r="B76" s="10" t="s">
        <v>442</v>
      </c>
      <c r="C76" s="10" t="s">
        <v>443</v>
      </c>
      <c r="D76" s="10" t="s">
        <v>444</v>
      </c>
      <c r="E76" s="10">
        <f t="shared" si="1"/>
        <v>7.609999999999999</v>
      </c>
    </row>
    <row r="77" spans="1:6" ht="13.5">
      <c r="A77" s="19" t="s">
        <v>72</v>
      </c>
      <c r="B77" s="19" t="s">
        <v>345</v>
      </c>
      <c r="C77" s="19" t="s">
        <v>346</v>
      </c>
      <c r="D77" s="19" t="s">
        <v>347</v>
      </c>
      <c r="E77" s="19">
        <f t="shared" si="1"/>
        <v>7.539999999999999</v>
      </c>
      <c r="F77" s="20" t="s">
        <v>348</v>
      </c>
    </row>
    <row r="78" spans="1:5" ht="13.5">
      <c r="A78" s="10" t="s">
        <v>73</v>
      </c>
      <c r="B78" s="10" t="s">
        <v>445</v>
      </c>
      <c r="C78" s="10" t="s">
        <v>446</v>
      </c>
      <c r="D78" s="10" t="s">
        <v>447</v>
      </c>
      <c r="E78" s="10">
        <f t="shared" si="1"/>
        <v>7.469999999999999</v>
      </c>
    </row>
    <row r="79" spans="1:5" ht="13.5">
      <c r="A79" s="10" t="s">
        <v>74</v>
      </c>
      <c r="B79" s="10" t="s">
        <v>448</v>
      </c>
      <c r="C79" s="10" t="s">
        <v>449</v>
      </c>
      <c r="D79" s="10" t="s">
        <v>450</v>
      </c>
      <c r="E79" s="10">
        <f t="shared" si="1"/>
        <v>7.400000000000006</v>
      </c>
    </row>
    <row r="80" spans="1:5" ht="13.5">
      <c r="A80" s="10" t="s">
        <v>75</v>
      </c>
      <c r="B80" s="10" t="s">
        <v>451</v>
      </c>
      <c r="C80" s="10" t="s">
        <v>452</v>
      </c>
      <c r="D80" s="10" t="s">
        <v>453</v>
      </c>
      <c r="E80" s="10">
        <f t="shared" si="1"/>
        <v>7.310000000000002</v>
      </c>
    </row>
    <row r="81" spans="1:5" ht="13.5">
      <c r="A81" s="10" t="s">
        <v>76</v>
      </c>
      <c r="B81" s="10" t="s">
        <v>454</v>
      </c>
      <c r="C81" s="10" t="s">
        <v>455</v>
      </c>
      <c r="D81" s="10" t="s">
        <v>456</v>
      </c>
      <c r="E81" s="10">
        <f t="shared" si="1"/>
        <v>7.209999999999994</v>
      </c>
    </row>
    <row r="82" spans="1:5" ht="13.5">
      <c r="A82" s="10" t="s">
        <v>77</v>
      </c>
      <c r="B82" s="10" t="s">
        <v>457</v>
      </c>
      <c r="C82" s="10" t="s">
        <v>458</v>
      </c>
      <c r="D82" s="10" t="s">
        <v>459</v>
      </c>
      <c r="E82" s="10">
        <f t="shared" si="1"/>
        <v>7.109999999999999</v>
      </c>
    </row>
    <row r="83" spans="1:5" ht="13.5">
      <c r="A83" s="10" t="s">
        <v>78</v>
      </c>
      <c r="B83" s="10" t="s">
        <v>460</v>
      </c>
      <c r="C83" s="10" t="s">
        <v>461</v>
      </c>
      <c r="D83" s="10" t="s">
        <v>462</v>
      </c>
      <c r="E83" s="10">
        <f t="shared" si="1"/>
        <v>7</v>
      </c>
    </row>
    <row r="84" spans="1:5" ht="13.5">
      <c r="A84" s="10" t="s">
        <v>79</v>
      </c>
      <c r="B84" s="10" t="s">
        <v>463</v>
      </c>
      <c r="C84" s="10" t="s">
        <v>464</v>
      </c>
      <c r="D84" s="10" t="s">
        <v>465</v>
      </c>
      <c r="E84" s="10">
        <f t="shared" si="1"/>
        <v>6.8700000000000045</v>
      </c>
    </row>
    <row r="85" spans="1:5" ht="13.5">
      <c r="A85" s="10" t="s">
        <v>80</v>
      </c>
      <c r="B85" s="10" t="s">
        <v>466</v>
      </c>
      <c r="C85" s="10" t="s">
        <v>467</v>
      </c>
      <c r="D85" s="10" t="s">
        <v>468</v>
      </c>
      <c r="E85" s="10">
        <f t="shared" si="1"/>
        <v>6.739999999999995</v>
      </c>
    </row>
    <row r="86" spans="1:5" ht="13.5">
      <c r="A86" s="10" t="s">
        <v>81</v>
      </c>
      <c r="B86" s="10" t="s">
        <v>469</v>
      </c>
      <c r="C86" s="10" t="s">
        <v>470</v>
      </c>
      <c r="D86" s="10" t="s">
        <v>471</v>
      </c>
      <c r="E86" s="10">
        <f t="shared" si="1"/>
        <v>6.599999999999994</v>
      </c>
    </row>
    <row r="87" spans="1:6" ht="13.5">
      <c r="A87" s="19" t="s">
        <v>82</v>
      </c>
      <c r="B87" s="19" t="s">
        <v>337</v>
      </c>
      <c r="C87" s="19" t="s">
        <v>338</v>
      </c>
      <c r="D87" s="19" t="s">
        <v>339</v>
      </c>
      <c r="E87" s="19">
        <f t="shared" si="1"/>
        <v>6.459999999999994</v>
      </c>
      <c r="F87" s="20" t="s">
        <v>340</v>
      </c>
    </row>
    <row r="88" spans="1:5" ht="13.5">
      <c r="A88" s="10" t="s">
        <v>83</v>
      </c>
      <c r="B88" s="10" t="s">
        <v>472</v>
      </c>
      <c r="C88" s="10" t="s">
        <v>473</v>
      </c>
      <c r="D88" s="10" t="s">
        <v>474</v>
      </c>
      <c r="E88" s="10">
        <f t="shared" si="1"/>
        <v>6.299999999999997</v>
      </c>
    </row>
    <row r="89" spans="1:5" ht="13.5">
      <c r="A89" s="10" t="s">
        <v>84</v>
      </c>
      <c r="B89" s="10" t="s">
        <v>475</v>
      </c>
      <c r="C89" s="10" t="s">
        <v>476</v>
      </c>
      <c r="D89" s="10" t="s">
        <v>477</v>
      </c>
      <c r="E89" s="10">
        <f t="shared" si="1"/>
        <v>6.1299999999999955</v>
      </c>
    </row>
    <row r="90" spans="1:5" ht="13.5">
      <c r="A90" s="10" t="s">
        <v>85</v>
      </c>
      <c r="B90" s="10" t="s">
        <v>478</v>
      </c>
      <c r="C90" s="10" t="s">
        <v>479</v>
      </c>
      <c r="D90" s="10" t="s">
        <v>480</v>
      </c>
      <c r="E90" s="10">
        <f t="shared" si="1"/>
        <v>5.939999999999998</v>
      </c>
    </row>
    <row r="91" spans="1:5" ht="13.5">
      <c r="A91" s="10" t="s">
        <v>86</v>
      </c>
      <c r="B91" s="10" t="s">
        <v>481</v>
      </c>
      <c r="C91" s="10" t="s">
        <v>482</v>
      </c>
      <c r="D91" s="10" t="s">
        <v>483</v>
      </c>
      <c r="E91" s="10">
        <f t="shared" si="1"/>
        <v>5.75</v>
      </c>
    </row>
    <row r="92" spans="1:5" ht="13.5">
      <c r="A92" s="10" t="s">
        <v>87</v>
      </c>
      <c r="B92" s="10" t="s">
        <v>484</v>
      </c>
      <c r="C92" s="10" t="s">
        <v>485</v>
      </c>
      <c r="D92" s="10" t="s">
        <v>486</v>
      </c>
      <c r="E92" s="10">
        <f t="shared" si="1"/>
        <v>5.549999999999997</v>
      </c>
    </row>
    <row r="93" spans="1:5" ht="13.5">
      <c r="A93" s="10" t="s">
        <v>88</v>
      </c>
      <c r="B93" s="10" t="s">
        <v>487</v>
      </c>
      <c r="C93" s="10" t="s">
        <v>488</v>
      </c>
      <c r="D93" s="10" t="s">
        <v>489</v>
      </c>
      <c r="E93" s="10">
        <f t="shared" si="1"/>
        <v>5.329999999999998</v>
      </c>
    </row>
    <row r="94" spans="1:5" ht="13.5">
      <c r="A94" s="10" t="s">
        <v>89</v>
      </c>
      <c r="B94" s="10" t="s">
        <v>490</v>
      </c>
      <c r="C94" s="10" t="s">
        <v>491</v>
      </c>
      <c r="D94" s="10" t="s">
        <v>492</v>
      </c>
      <c r="E94" s="10">
        <f t="shared" si="1"/>
        <v>5.099999999999994</v>
      </c>
    </row>
    <row r="95" spans="1:6" ht="13.5">
      <c r="A95" s="19" t="s">
        <v>90</v>
      </c>
      <c r="B95" s="19" t="s">
        <v>341</v>
      </c>
      <c r="C95" s="19" t="s">
        <v>342</v>
      </c>
      <c r="D95" s="19" t="s">
        <v>343</v>
      </c>
      <c r="E95" s="19">
        <f t="shared" si="1"/>
        <v>4.849999999999994</v>
      </c>
      <c r="F95" s="20" t="s">
        <v>344</v>
      </c>
    </row>
    <row r="96" spans="1:5" ht="13.5">
      <c r="A96" s="10" t="s">
        <v>91</v>
      </c>
      <c r="B96" s="10" t="s">
        <v>493</v>
      </c>
      <c r="C96" s="10" t="s">
        <v>267</v>
      </c>
      <c r="D96" s="10" t="s">
        <v>494</v>
      </c>
      <c r="E96" s="10">
        <f t="shared" si="1"/>
        <v>4.590000000000003</v>
      </c>
    </row>
    <row r="97" spans="1:5" ht="13.5">
      <c r="A97" s="10" t="s">
        <v>92</v>
      </c>
      <c r="B97" s="10" t="s">
        <v>495</v>
      </c>
      <c r="C97" s="10" t="s">
        <v>496</v>
      </c>
      <c r="D97" s="10" t="s">
        <v>497</v>
      </c>
      <c r="E97" s="10">
        <f t="shared" si="1"/>
        <v>4.299999999999997</v>
      </c>
    </row>
    <row r="98" spans="1:5" ht="13.5">
      <c r="A98" s="10" t="s">
        <v>93</v>
      </c>
      <c r="B98" s="10" t="s">
        <v>498</v>
      </c>
      <c r="C98" s="10" t="s">
        <v>499</v>
      </c>
      <c r="D98" s="10" t="s">
        <v>500</v>
      </c>
      <c r="E98" s="10">
        <f t="shared" si="1"/>
        <v>4</v>
      </c>
    </row>
    <row r="99" spans="1:5" ht="13.5">
      <c r="A99" s="10" t="s">
        <v>94</v>
      </c>
      <c r="B99" s="10" t="s">
        <v>501</v>
      </c>
      <c r="C99" s="10" t="s">
        <v>502</v>
      </c>
      <c r="D99" s="10" t="s">
        <v>503</v>
      </c>
      <c r="E99" s="10">
        <f t="shared" si="1"/>
        <v>3.680000000000007</v>
      </c>
    </row>
    <row r="100" spans="1:5" ht="13.5">
      <c r="A100" s="10" t="s">
        <v>95</v>
      </c>
      <c r="B100" s="10" t="s">
        <v>504</v>
      </c>
      <c r="C100" s="10" t="s">
        <v>505</v>
      </c>
      <c r="D100" s="10" t="s">
        <v>506</v>
      </c>
      <c r="E100" s="10">
        <f t="shared" si="1"/>
        <v>3.3299999999999983</v>
      </c>
    </row>
    <row r="101" spans="1:5" ht="13.5">
      <c r="A101" s="10" t="s">
        <v>96</v>
      </c>
      <c r="B101" s="10" t="s">
        <v>507</v>
      </c>
      <c r="C101" s="10" t="s">
        <v>508</v>
      </c>
      <c r="D101" s="10" t="s">
        <v>509</v>
      </c>
      <c r="E101" s="10">
        <f t="shared" si="1"/>
        <v>2.969999999999999</v>
      </c>
    </row>
    <row r="102" spans="1:5" ht="13.5">
      <c r="A102" s="10" t="s">
        <v>97</v>
      </c>
      <c r="B102" s="10" t="s">
        <v>510</v>
      </c>
      <c r="C102" s="10" t="s">
        <v>511</v>
      </c>
      <c r="D102" s="10" t="s">
        <v>512</v>
      </c>
      <c r="E102" s="10">
        <f t="shared" si="1"/>
        <v>2.569999999999993</v>
      </c>
    </row>
    <row r="103" spans="1:5" ht="13.5">
      <c r="A103" s="10" t="s">
        <v>98</v>
      </c>
      <c r="B103" s="10" t="s">
        <v>513</v>
      </c>
      <c r="C103" s="10" t="s">
        <v>514</v>
      </c>
      <c r="D103" s="10" t="s">
        <v>515</v>
      </c>
      <c r="E103" s="10">
        <f t="shared" si="1"/>
        <v>2.1400000000000006</v>
      </c>
    </row>
    <row r="104" spans="1:5" ht="13.5">
      <c r="A104" s="10" t="s">
        <v>99</v>
      </c>
      <c r="B104" s="10" t="s">
        <v>516</v>
      </c>
      <c r="C104" s="10" t="s">
        <v>517</v>
      </c>
      <c r="D104" s="10" t="s">
        <v>518</v>
      </c>
      <c r="E104" s="10">
        <f t="shared" si="1"/>
        <v>1.6700000000000017</v>
      </c>
    </row>
    <row r="105" spans="1:5" ht="13.5">
      <c r="A105" s="10" t="s">
        <v>100</v>
      </c>
      <c r="B105" s="10" t="s">
        <v>519</v>
      </c>
      <c r="C105" s="10" t="s">
        <v>520</v>
      </c>
      <c r="D105" s="10" t="s">
        <v>521</v>
      </c>
      <c r="E105" s="10">
        <f t="shared" si="1"/>
        <v>1.1599999999999966</v>
      </c>
    </row>
    <row r="106" spans="1:5" ht="13.5">
      <c r="A106" s="10" t="s">
        <v>101</v>
      </c>
      <c r="B106" s="10" t="s">
        <v>522</v>
      </c>
      <c r="C106" s="10" t="s">
        <v>523</v>
      </c>
      <c r="D106" s="10" t="s">
        <v>524</v>
      </c>
      <c r="E106" s="10">
        <f t="shared" si="1"/>
        <v>0.6099999999999994</v>
      </c>
    </row>
    <row r="107" spans="1:5" ht="13.5">
      <c r="A107" s="10" t="s">
        <v>102</v>
      </c>
      <c r="B107" s="10" t="s">
        <v>215</v>
      </c>
      <c r="C107" s="10" t="s">
        <v>214</v>
      </c>
      <c r="D107" s="10" t="s">
        <v>525</v>
      </c>
      <c r="E107" s="10">
        <f t="shared" si="1"/>
        <v>0</v>
      </c>
    </row>
  </sheetData>
  <sheetProtection/>
  <printOptions gridLines="1"/>
  <pageMargins left="0.787" right="0.787" top="0.984" bottom="0.984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K26" sqref="K26"/>
    </sheetView>
  </sheetViews>
  <sheetFormatPr defaultColWidth="8.796875" defaultRowHeight="14.25"/>
  <cols>
    <col min="1" max="2" width="9" style="7" customWidth="1"/>
    <col min="3" max="3" width="1.8984375" style="0" customWidth="1"/>
    <col min="4" max="4" width="12.09765625" style="5" customWidth="1"/>
  </cols>
  <sheetData>
    <row r="1" spans="1:4" s="1" customFormat="1" ht="12.75" customHeight="1">
      <c r="A1" s="6" t="s">
        <v>0</v>
      </c>
      <c r="B1" s="6" t="s">
        <v>0</v>
      </c>
      <c r="D1" s="8" t="s">
        <v>110</v>
      </c>
    </row>
    <row r="2" spans="1:4" s="1" customFormat="1" ht="13.5">
      <c r="A2" s="6" t="s">
        <v>2</v>
      </c>
      <c r="B2" s="6" t="s">
        <v>1</v>
      </c>
      <c r="D2" s="6" t="s">
        <v>111</v>
      </c>
    </row>
    <row r="3" spans="1:4" ht="13.5">
      <c r="A3" s="7" t="s">
        <v>3</v>
      </c>
      <c r="B3" s="7" t="s">
        <v>103</v>
      </c>
      <c r="D3" s="7">
        <f aca="true" t="shared" si="0" ref="D3:D34">A3-B3</f>
        <v>0</v>
      </c>
    </row>
    <row r="4" spans="1:4" ht="13.5">
      <c r="A4" s="7" t="s">
        <v>4</v>
      </c>
      <c r="B4" s="7" t="s">
        <v>104</v>
      </c>
      <c r="D4" s="7">
        <f t="shared" si="0"/>
        <v>0.19999999999999996</v>
      </c>
    </row>
    <row r="5" spans="1:4" ht="13.5">
      <c r="A5" s="7" t="s">
        <v>5</v>
      </c>
      <c r="B5" s="7" t="s">
        <v>106</v>
      </c>
      <c r="D5" s="7">
        <f t="shared" si="0"/>
        <v>0.4099999999999999</v>
      </c>
    </row>
    <row r="6" spans="1:4" ht="13.5">
      <c r="A6" s="7" t="s">
        <v>6</v>
      </c>
      <c r="B6" s="7" t="s">
        <v>107</v>
      </c>
      <c r="D6" s="7">
        <f t="shared" si="0"/>
        <v>0.6099999999999999</v>
      </c>
    </row>
    <row r="7" spans="1:4" ht="13.5">
      <c r="A7" s="7" t="s">
        <v>7</v>
      </c>
      <c r="B7" s="7" t="s">
        <v>108</v>
      </c>
      <c r="D7" s="7">
        <f t="shared" si="0"/>
        <v>0.7999999999999998</v>
      </c>
    </row>
    <row r="8" spans="1:4" ht="13.5">
      <c r="A8" s="7" t="s">
        <v>8</v>
      </c>
      <c r="B8" s="7" t="s">
        <v>109</v>
      </c>
      <c r="D8" s="7">
        <f t="shared" si="0"/>
        <v>1</v>
      </c>
    </row>
    <row r="9" spans="1:4" ht="13.5">
      <c r="A9" s="7" t="s">
        <v>9</v>
      </c>
      <c r="B9" s="7" t="s">
        <v>112</v>
      </c>
      <c r="D9" s="7">
        <f t="shared" si="0"/>
        <v>1.1900000000000004</v>
      </c>
    </row>
    <row r="10" spans="1:4" ht="13.5">
      <c r="A10" s="7" t="s">
        <v>10</v>
      </c>
      <c r="B10" s="7" t="s">
        <v>113</v>
      </c>
      <c r="D10" s="7">
        <f t="shared" si="0"/>
        <v>1.38</v>
      </c>
    </row>
    <row r="11" spans="1:4" ht="13.5">
      <c r="A11" s="7" t="s">
        <v>11</v>
      </c>
      <c r="B11" s="7" t="s">
        <v>114</v>
      </c>
      <c r="D11" s="7">
        <f t="shared" si="0"/>
        <v>1.5700000000000003</v>
      </c>
    </row>
    <row r="12" spans="1:4" ht="13.5">
      <c r="A12" s="7" t="s">
        <v>12</v>
      </c>
      <c r="B12" s="7" t="s">
        <v>115</v>
      </c>
      <c r="D12" s="7">
        <f t="shared" si="0"/>
        <v>1.7599999999999998</v>
      </c>
    </row>
    <row r="13" spans="1:4" ht="13.5">
      <c r="A13" s="7" t="s">
        <v>13</v>
      </c>
      <c r="B13" s="7" t="s">
        <v>116</v>
      </c>
      <c r="D13" s="7">
        <f t="shared" si="0"/>
        <v>1.9499999999999993</v>
      </c>
    </row>
    <row r="14" spans="1:4" ht="13.5">
      <c r="A14" s="7" t="s">
        <v>14</v>
      </c>
      <c r="B14" s="7" t="s">
        <v>117</v>
      </c>
      <c r="D14" s="7">
        <f t="shared" si="0"/>
        <v>2.130000000000001</v>
      </c>
    </row>
    <row r="15" spans="1:4" ht="13.5">
      <c r="A15" s="7" t="s">
        <v>15</v>
      </c>
      <c r="B15" s="7" t="s">
        <v>118</v>
      </c>
      <c r="D15" s="7">
        <f t="shared" si="0"/>
        <v>2.3100000000000005</v>
      </c>
    </row>
    <row r="16" spans="1:4" ht="13.5">
      <c r="A16" s="7" t="s">
        <v>16</v>
      </c>
      <c r="B16" s="7" t="s">
        <v>119</v>
      </c>
      <c r="D16" s="7">
        <f t="shared" si="0"/>
        <v>2.49</v>
      </c>
    </row>
    <row r="17" spans="1:4" ht="13.5">
      <c r="A17" s="7" t="s">
        <v>17</v>
      </c>
      <c r="B17" s="7" t="s">
        <v>120</v>
      </c>
      <c r="D17" s="7">
        <f t="shared" si="0"/>
        <v>2.67</v>
      </c>
    </row>
    <row r="18" spans="1:4" ht="13.5">
      <c r="A18" s="7" t="s">
        <v>18</v>
      </c>
      <c r="B18" s="7" t="s">
        <v>121</v>
      </c>
      <c r="D18" s="7">
        <f t="shared" si="0"/>
        <v>2.8499999999999996</v>
      </c>
    </row>
    <row r="19" spans="1:4" ht="13.5">
      <c r="A19" s="7" t="s">
        <v>19</v>
      </c>
      <c r="B19" s="7" t="s">
        <v>122</v>
      </c>
      <c r="D19" s="7">
        <f t="shared" si="0"/>
        <v>3.0299999999999994</v>
      </c>
    </row>
    <row r="20" spans="1:4" ht="13.5">
      <c r="A20" s="7" t="s">
        <v>20</v>
      </c>
      <c r="B20" s="7" t="s">
        <v>124</v>
      </c>
      <c r="D20" s="7">
        <f t="shared" si="0"/>
        <v>3.1999999999999993</v>
      </c>
    </row>
    <row r="21" spans="1:4" ht="13.5">
      <c r="A21" s="7" t="s">
        <v>21</v>
      </c>
      <c r="B21" s="7" t="s">
        <v>125</v>
      </c>
      <c r="D21" s="7">
        <f t="shared" si="0"/>
        <v>3.380000000000001</v>
      </c>
    </row>
    <row r="22" spans="1:4" ht="13.5">
      <c r="A22" s="7" t="s">
        <v>22</v>
      </c>
      <c r="B22" s="7" t="s">
        <v>126</v>
      </c>
      <c r="D22" s="7">
        <f t="shared" si="0"/>
        <v>3.5500000000000007</v>
      </c>
    </row>
    <row r="23" spans="1:4" ht="13.5">
      <c r="A23" s="7" t="s">
        <v>23</v>
      </c>
      <c r="B23" s="7" t="s">
        <v>127</v>
      </c>
      <c r="D23" s="7">
        <f t="shared" si="0"/>
        <v>3.719999999999999</v>
      </c>
    </row>
    <row r="24" spans="1:4" ht="13.5">
      <c r="A24" s="7" t="s">
        <v>24</v>
      </c>
      <c r="B24" s="7" t="s">
        <v>128</v>
      </c>
      <c r="D24" s="7">
        <f t="shared" si="0"/>
        <v>3.8900000000000006</v>
      </c>
    </row>
    <row r="25" spans="1:4" ht="13.5">
      <c r="A25" s="7" t="s">
        <v>25</v>
      </c>
      <c r="B25" s="7" t="s">
        <v>129</v>
      </c>
      <c r="D25" s="7">
        <f t="shared" si="0"/>
        <v>4.050000000000001</v>
      </c>
    </row>
    <row r="26" spans="1:4" ht="13.5">
      <c r="A26" s="7" t="s">
        <v>26</v>
      </c>
      <c r="B26" s="7" t="s">
        <v>130</v>
      </c>
      <c r="D26" s="7">
        <f t="shared" si="0"/>
        <v>4.219999999999999</v>
      </c>
    </row>
    <row r="27" spans="1:4" ht="13.5">
      <c r="A27" s="7" t="s">
        <v>27</v>
      </c>
      <c r="B27" s="7" t="s">
        <v>131</v>
      </c>
      <c r="D27" s="7">
        <f t="shared" si="0"/>
        <v>4.379999999999999</v>
      </c>
    </row>
    <row r="28" spans="1:4" ht="13.5">
      <c r="A28" s="7" t="s">
        <v>28</v>
      </c>
      <c r="B28" s="7" t="s">
        <v>132</v>
      </c>
      <c r="D28" s="7">
        <f t="shared" si="0"/>
        <v>4.539999999999999</v>
      </c>
    </row>
    <row r="29" spans="1:4" ht="13.5">
      <c r="A29" s="7" t="s">
        <v>29</v>
      </c>
      <c r="B29" s="7" t="s">
        <v>133</v>
      </c>
      <c r="D29" s="7">
        <f t="shared" si="0"/>
        <v>4.699999999999999</v>
      </c>
    </row>
    <row r="30" spans="1:4" ht="13.5">
      <c r="A30" s="7" t="s">
        <v>30</v>
      </c>
      <c r="B30" s="7" t="s">
        <v>134</v>
      </c>
      <c r="D30" s="7">
        <f t="shared" si="0"/>
        <v>4.859999999999999</v>
      </c>
    </row>
    <row r="31" spans="1:4" ht="13.5">
      <c r="A31" s="7" t="s">
        <v>31</v>
      </c>
      <c r="B31" s="7" t="s">
        <v>135</v>
      </c>
      <c r="D31" s="7">
        <f t="shared" si="0"/>
        <v>5.010000000000002</v>
      </c>
    </row>
    <row r="32" spans="1:4" ht="13.5">
      <c r="A32" s="7" t="s">
        <v>32</v>
      </c>
      <c r="B32" s="7" t="s">
        <v>136</v>
      </c>
      <c r="D32" s="7">
        <f t="shared" si="0"/>
        <v>5.16</v>
      </c>
    </row>
    <row r="33" spans="1:4" ht="13.5">
      <c r="A33" s="7" t="s">
        <v>33</v>
      </c>
      <c r="B33" s="7" t="s">
        <v>137</v>
      </c>
      <c r="D33" s="7">
        <f t="shared" si="0"/>
        <v>5.309999999999999</v>
      </c>
    </row>
    <row r="34" spans="1:4" ht="13.5">
      <c r="A34" s="7" t="s">
        <v>138</v>
      </c>
      <c r="B34" s="7" t="s">
        <v>139</v>
      </c>
      <c r="D34" s="7">
        <f t="shared" si="0"/>
        <v>5.460000000000001</v>
      </c>
    </row>
    <row r="35" spans="1:4" ht="13.5">
      <c r="A35" s="7" t="s">
        <v>34</v>
      </c>
      <c r="B35" s="7" t="s">
        <v>140</v>
      </c>
      <c r="D35" s="7">
        <f aca="true" t="shared" si="1" ref="D35:D66">A35-B35</f>
        <v>5.600000000000001</v>
      </c>
    </row>
    <row r="36" spans="1:4" ht="13.5">
      <c r="A36" s="7" t="s">
        <v>35</v>
      </c>
      <c r="B36" s="7" t="s">
        <v>141</v>
      </c>
      <c r="D36" s="7">
        <f t="shared" si="1"/>
        <v>5.739999999999998</v>
      </c>
    </row>
    <row r="37" spans="1:4" ht="13.5">
      <c r="A37" s="7" t="s">
        <v>36</v>
      </c>
      <c r="B37" s="7" t="s">
        <v>142</v>
      </c>
      <c r="D37" s="7">
        <f t="shared" si="1"/>
        <v>5.879999999999999</v>
      </c>
    </row>
    <row r="38" spans="1:4" ht="13.5">
      <c r="A38" s="7" t="s">
        <v>37</v>
      </c>
      <c r="B38" s="7" t="s">
        <v>143</v>
      </c>
      <c r="D38" s="7">
        <f t="shared" si="1"/>
        <v>6.010000000000002</v>
      </c>
    </row>
    <row r="39" spans="1:4" ht="13.5">
      <c r="A39" s="7" t="s">
        <v>38</v>
      </c>
      <c r="B39" s="7" t="s">
        <v>144</v>
      </c>
      <c r="D39" s="7">
        <f t="shared" si="1"/>
        <v>6.140000000000001</v>
      </c>
    </row>
    <row r="40" spans="1:4" ht="13.5">
      <c r="A40" s="7" t="s">
        <v>39</v>
      </c>
      <c r="B40" s="7" t="s">
        <v>145</v>
      </c>
      <c r="D40" s="7">
        <f t="shared" si="1"/>
        <v>6.27</v>
      </c>
    </row>
    <row r="41" spans="1:4" ht="13.5">
      <c r="A41" s="7" t="s">
        <v>40</v>
      </c>
      <c r="B41" s="7" t="s">
        <v>146</v>
      </c>
      <c r="D41" s="7">
        <f t="shared" si="1"/>
        <v>6.390000000000001</v>
      </c>
    </row>
    <row r="42" spans="1:4" ht="13.5">
      <c r="A42" s="7" t="s">
        <v>41</v>
      </c>
      <c r="B42" s="7" t="s">
        <v>147</v>
      </c>
      <c r="D42" s="7">
        <f t="shared" si="1"/>
        <v>6.509999999999998</v>
      </c>
    </row>
    <row r="43" spans="1:4" ht="13.5">
      <c r="A43" s="7" t="s">
        <v>42</v>
      </c>
      <c r="B43" s="7" t="s">
        <v>148</v>
      </c>
      <c r="D43" s="7">
        <f t="shared" si="1"/>
        <v>6.32</v>
      </c>
    </row>
    <row r="44" spans="1:4" ht="13.5">
      <c r="A44" s="7" t="s">
        <v>43</v>
      </c>
      <c r="B44" s="7" t="s">
        <v>149</v>
      </c>
      <c r="D44" s="7">
        <f t="shared" si="1"/>
        <v>6.729999999999997</v>
      </c>
    </row>
    <row r="45" spans="1:4" ht="13.5">
      <c r="A45" s="7" t="s">
        <v>44</v>
      </c>
      <c r="B45" s="7" t="s">
        <v>150</v>
      </c>
      <c r="D45" s="7">
        <f t="shared" si="1"/>
        <v>6.829999999999998</v>
      </c>
    </row>
    <row r="46" spans="1:4" ht="13.5">
      <c r="A46" s="7" t="s">
        <v>45</v>
      </c>
      <c r="B46" s="7" t="s">
        <v>151</v>
      </c>
      <c r="D46" s="7">
        <f t="shared" si="1"/>
        <v>6.93</v>
      </c>
    </row>
    <row r="47" spans="1:4" ht="13.5">
      <c r="A47" s="7" t="s">
        <v>46</v>
      </c>
      <c r="B47" s="7" t="s">
        <v>152</v>
      </c>
      <c r="D47" s="7">
        <f t="shared" si="1"/>
        <v>7.030000000000001</v>
      </c>
    </row>
    <row r="48" spans="1:4" ht="13.5">
      <c r="A48" s="7" t="s">
        <v>47</v>
      </c>
      <c r="B48" s="7" t="s">
        <v>153</v>
      </c>
      <c r="D48" s="7">
        <f t="shared" si="1"/>
        <v>7.119999999999997</v>
      </c>
    </row>
    <row r="49" spans="1:4" ht="13.5">
      <c r="A49" s="7" t="s">
        <v>48</v>
      </c>
      <c r="B49" s="7" t="s">
        <v>154</v>
      </c>
      <c r="D49" s="7">
        <f t="shared" si="1"/>
        <v>7.200000000000003</v>
      </c>
    </row>
    <row r="50" spans="1:4" ht="13.5">
      <c r="A50" s="7" t="s">
        <v>49</v>
      </c>
      <c r="B50" s="7" t="s">
        <v>155</v>
      </c>
      <c r="D50" s="7">
        <f t="shared" si="1"/>
        <v>7.280000000000001</v>
      </c>
    </row>
    <row r="51" spans="1:4" ht="13.5">
      <c r="A51" s="7" t="s">
        <v>50</v>
      </c>
      <c r="B51" s="7" t="s">
        <v>156</v>
      </c>
      <c r="D51" s="7">
        <f t="shared" si="1"/>
        <v>7.359999999999999</v>
      </c>
    </row>
    <row r="52" spans="1:4" ht="13.5">
      <c r="A52" s="7" t="s">
        <v>51</v>
      </c>
      <c r="B52" s="7" t="s">
        <v>157</v>
      </c>
      <c r="D52" s="7">
        <f t="shared" si="1"/>
        <v>7.43</v>
      </c>
    </row>
    <row r="53" spans="1:4" ht="13.5">
      <c r="A53" s="7" t="s">
        <v>52</v>
      </c>
      <c r="B53" s="7" t="s">
        <v>158</v>
      </c>
      <c r="D53" s="7">
        <f t="shared" si="1"/>
        <v>7.490000000000002</v>
      </c>
    </row>
    <row r="54" spans="1:4" ht="13.5">
      <c r="A54" s="7" t="s">
        <v>53</v>
      </c>
      <c r="B54" s="7" t="s">
        <v>159</v>
      </c>
      <c r="D54" s="7">
        <f t="shared" si="1"/>
        <v>7.560000000000002</v>
      </c>
    </row>
    <row r="55" spans="1:4" ht="13.5">
      <c r="A55" s="7" t="s">
        <v>54</v>
      </c>
      <c r="B55" s="7" t="s">
        <v>160</v>
      </c>
      <c r="D55" s="7">
        <f t="shared" si="1"/>
        <v>7.609999999999999</v>
      </c>
    </row>
    <row r="56" spans="1:4" ht="13.5">
      <c r="A56" s="7" t="s">
        <v>55</v>
      </c>
      <c r="B56" s="7" t="s">
        <v>161</v>
      </c>
      <c r="D56" s="7">
        <f t="shared" si="1"/>
        <v>7.659999999999997</v>
      </c>
    </row>
    <row r="57" spans="1:4" ht="13.5">
      <c r="A57" s="7" t="s">
        <v>56</v>
      </c>
      <c r="B57" s="7" t="s">
        <v>162</v>
      </c>
      <c r="D57" s="7">
        <f t="shared" si="1"/>
        <v>7.700000000000003</v>
      </c>
    </row>
    <row r="58" spans="1:4" ht="13.5">
      <c r="A58" s="7" t="s">
        <v>57</v>
      </c>
      <c r="B58" s="7" t="s">
        <v>163</v>
      </c>
      <c r="D58" s="7">
        <f t="shared" si="1"/>
        <v>7.740000000000002</v>
      </c>
    </row>
    <row r="59" spans="1:4" ht="13.5">
      <c r="A59" s="7" t="s">
        <v>58</v>
      </c>
      <c r="B59" s="7" t="s">
        <v>164</v>
      </c>
      <c r="D59" s="7">
        <f t="shared" si="1"/>
        <v>7.770000000000003</v>
      </c>
    </row>
    <row r="60" spans="1:4" ht="13.5">
      <c r="A60" s="7" t="s">
        <v>59</v>
      </c>
      <c r="B60" s="7" t="s">
        <v>165</v>
      </c>
      <c r="D60" s="7">
        <f t="shared" si="1"/>
        <v>7.799999999999997</v>
      </c>
    </row>
    <row r="61" spans="1:4" ht="13.5">
      <c r="A61" s="7" t="s">
        <v>60</v>
      </c>
      <c r="B61" s="7" t="s">
        <v>166</v>
      </c>
      <c r="D61" s="7">
        <f t="shared" si="1"/>
        <v>7.82</v>
      </c>
    </row>
    <row r="62" spans="1:4" ht="13.5">
      <c r="A62" s="7" t="s">
        <v>61</v>
      </c>
      <c r="B62" s="7" t="s">
        <v>167</v>
      </c>
      <c r="D62" s="7">
        <f t="shared" si="1"/>
        <v>7.829999999999998</v>
      </c>
    </row>
    <row r="63" spans="1:4" ht="13.5">
      <c r="A63" s="7" t="s">
        <v>62</v>
      </c>
      <c r="B63" s="7" t="s">
        <v>168</v>
      </c>
      <c r="D63" s="7">
        <f t="shared" si="1"/>
        <v>7.840000000000003</v>
      </c>
    </row>
    <row r="64" spans="1:4" ht="13.5">
      <c r="A64" s="7" t="s">
        <v>63</v>
      </c>
      <c r="B64" s="7" t="s">
        <v>169</v>
      </c>
      <c r="D64" s="7">
        <f t="shared" si="1"/>
        <v>7.840000000000003</v>
      </c>
    </row>
    <row r="65" spans="1:4" ht="13.5">
      <c r="A65" s="7" t="s">
        <v>64</v>
      </c>
      <c r="B65" s="7" t="s">
        <v>170</v>
      </c>
      <c r="D65" s="7">
        <f t="shared" si="1"/>
        <v>7.829999999999998</v>
      </c>
    </row>
    <row r="66" spans="1:4" ht="13.5">
      <c r="A66" s="7" t="s">
        <v>65</v>
      </c>
      <c r="B66" s="7" t="s">
        <v>171</v>
      </c>
      <c r="D66" s="7">
        <f t="shared" si="1"/>
        <v>7.82</v>
      </c>
    </row>
    <row r="67" spans="1:4" ht="13.5">
      <c r="A67" s="7" t="s">
        <v>66</v>
      </c>
      <c r="B67" s="7" t="s">
        <v>172</v>
      </c>
      <c r="D67" s="7">
        <f aca="true" t="shared" si="2" ref="D67:D103">A67-B67</f>
        <v>7.799999999999997</v>
      </c>
    </row>
    <row r="68" spans="1:4" ht="13.5">
      <c r="A68" s="7" t="s">
        <v>67</v>
      </c>
      <c r="B68" s="7" t="s">
        <v>173</v>
      </c>
      <c r="D68" s="7">
        <f t="shared" si="2"/>
        <v>7.780000000000001</v>
      </c>
    </row>
    <row r="69" spans="1:4" ht="13.5">
      <c r="A69" s="7" t="s">
        <v>68</v>
      </c>
      <c r="B69" s="7" t="s">
        <v>174</v>
      </c>
      <c r="D69" s="7">
        <f t="shared" si="2"/>
        <v>7.75</v>
      </c>
    </row>
    <row r="70" spans="1:4" ht="13.5">
      <c r="A70" s="7" t="s">
        <v>69</v>
      </c>
      <c r="B70" s="7" t="s">
        <v>175</v>
      </c>
      <c r="D70" s="7">
        <f t="shared" si="2"/>
        <v>7.710000000000001</v>
      </c>
    </row>
    <row r="71" spans="1:4" ht="13.5">
      <c r="A71" s="7" t="s">
        <v>70</v>
      </c>
      <c r="B71" s="7" t="s">
        <v>176</v>
      </c>
      <c r="D71" s="7">
        <f t="shared" si="2"/>
        <v>7.659999999999997</v>
      </c>
    </row>
    <row r="72" spans="1:4" ht="13.5">
      <c r="A72" s="7" t="s">
        <v>71</v>
      </c>
      <c r="B72" s="7" t="s">
        <v>177</v>
      </c>
      <c r="D72" s="7">
        <f t="shared" si="2"/>
        <v>7.609999999999999</v>
      </c>
    </row>
    <row r="73" spans="1:4" ht="13.5">
      <c r="A73" s="7" t="s">
        <v>72</v>
      </c>
      <c r="B73" s="7" t="s">
        <v>178</v>
      </c>
      <c r="D73" s="7">
        <f t="shared" si="2"/>
        <v>7.539999999999999</v>
      </c>
    </row>
    <row r="74" spans="1:4" ht="13.5">
      <c r="A74" s="7" t="s">
        <v>73</v>
      </c>
      <c r="B74" s="7" t="s">
        <v>179</v>
      </c>
      <c r="D74" s="7">
        <f t="shared" si="2"/>
        <v>7.469999999999999</v>
      </c>
    </row>
    <row r="75" spans="1:4" ht="13.5">
      <c r="A75" s="7" t="s">
        <v>74</v>
      </c>
      <c r="B75" s="7" t="s">
        <v>180</v>
      </c>
      <c r="D75" s="7">
        <f t="shared" si="2"/>
        <v>7.400000000000006</v>
      </c>
    </row>
    <row r="76" spans="1:4" ht="13.5">
      <c r="A76" s="7" t="s">
        <v>75</v>
      </c>
      <c r="B76" s="7" t="s">
        <v>181</v>
      </c>
      <c r="D76" s="7">
        <f t="shared" si="2"/>
        <v>7.310000000000002</v>
      </c>
    </row>
    <row r="77" spans="1:4" ht="13.5">
      <c r="A77" s="7" t="s">
        <v>76</v>
      </c>
      <c r="B77" s="7" t="s">
        <v>182</v>
      </c>
      <c r="D77" s="7">
        <f t="shared" si="2"/>
        <v>7.209999999999994</v>
      </c>
    </row>
    <row r="78" spans="1:4" ht="13.5">
      <c r="A78" s="7" t="s">
        <v>77</v>
      </c>
      <c r="B78" s="7" t="s">
        <v>183</v>
      </c>
      <c r="D78" s="7">
        <f t="shared" si="2"/>
        <v>7.109999999999999</v>
      </c>
    </row>
    <row r="79" spans="1:4" ht="13.5">
      <c r="A79" s="7" t="s">
        <v>78</v>
      </c>
      <c r="B79" s="7" t="s">
        <v>184</v>
      </c>
      <c r="D79" s="7">
        <f t="shared" si="2"/>
        <v>7</v>
      </c>
    </row>
    <row r="80" spans="1:4" ht="13.5">
      <c r="A80" s="7" t="s">
        <v>79</v>
      </c>
      <c r="B80" s="7" t="s">
        <v>185</v>
      </c>
      <c r="D80" s="7">
        <f t="shared" si="2"/>
        <v>6.8700000000000045</v>
      </c>
    </row>
    <row r="81" spans="1:4" ht="13.5">
      <c r="A81" s="7" t="s">
        <v>80</v>
      </c>
      <c r="B81" s="7" t="s">
        <v>186</v>
      </c>
      <c r="D81" s="7">
        <f t="shared" si="2"/>
        <v>6.739999999999995</v>
      </c>
    </row>
    <row r="82" spans="1:4" ht="13.5">
      <c r="A82" s="7" t="s">
        <v>81</v>
      </c>
      <c r="B82" s="7" t="s">
        <v>187</v>
      </c>
      <c r="D82" s="7">
        <f t="shared" si="2"/>
        <v>6.599999999999994</v>
      </c>
    </row>
    <row r="83" spans="1:4" ht="13.5">
      <c r="A83" s="7" t="s">
        <v>82</v>
      </c>
      <c r="B83" s="7" t="s">
        <v>188</v>
      </c>
      <c r="D83" s="7">
        <f t="shared" si="2"/>
        <v>6.459999999999994</v>
      </c>
    </row>
    <row r="84" spans="1:4" ht="13.5">
      <c r="A84" s="7" t="s">
        <v>83</v>
      </c>
      <c r="B84" s="7" t="s">
        <v>189</v>
      </c>
      <c r="D84" s="7">
        <f t="shared" si="2"/>
        <v>6.299999999999997</v>
      </c>
    </row>
    <row r="85" spans="1:4" ht="13.5">
      <c r="A85" s="7" t="s">
        <v>84</v>
      </c>
      <c r="B85" s="7" t="s">
        <v>190</v>
      </c>
      <c r="D85" s="7">
        <f t="shared" si="2"/>
        <v>6.1299999999999955</v>
      </c>
    </row>
    <row r="86" spans="1:4" ht="13.5">
      <c r="A86" s="7" t="s">
        <v>85</v>
      </c>
      <c r="B86" s="7" t="s">
        <v>191</v>
      </c>
      <c r="D86" s="7">
        <f t="shared" si="2"/>
        <v>5.939999999999998</v>
      </c>
    </row>
    <row r="87" spans="1:4" ht="13.5">
      <c r="A87" s="7" t="s">
        <v>86</v>
      </c>
      <c r="B87" s="7" t="s">
        <v>192</v>
      </c>
      <c r="D87" s="7">
        <f t="shared" si="2"/>
        <v>5.75</v>
      </c>
    </row>
    <row r="88" spans="1:4" ht="13.5">
      <c r="A88" s="7" t="s">
        <v>87</v>
      </c>
      <c r="B88" s="7" t="s">
        <v>193</v>
      </c>
      <c r="D88" s="7">
        <f t="shared" si="2"/>
        <v>5.549999999999997</v>
      </c>
    </row>
    <row r="89" spans="1:4" ht="13.5">
      <c r="A89" s="7" t="s">
        <v>88</v>
      </c>
      <c r="B89" s="7" t="s">
        <v>194</v>
      </c>
      <c r="D89" s="7">
        <f t="shared" si="2"/>
        <v>5.329999999999998</v>
      </c>
    </row>
    <row r="90" spans="1:4" ht="13.5">
      <c r="A90" s="7" t="s">
        <v>89</v>
      </c>
      <c r="B90" s="7" t="s">
        <v>195</v>
      </c>
      <c r="D90" s="7">
        <f t="shared" si="2"/>
        <v>5.099999999999994</v>
      </c>
    </row>
    <row r="91" spans="1:4" ht="13.5">
      <c r="A91" s="7" t="s">
        <v>90</v>
      </c>
      <c r="B91" s="7" t="s">
        <v>196</v>
      </c>
      <c r="D91" s="7">
        <f t="shared" si="2"/>
        <v>4.849999999999994</v>
      </c>
    </row>
    <row r="92" spans="1:4" ht="13.5">
      <c r="A92" s="7" t="s">
        <v>91</v>
      </c>
      <c r="B92" s="7" t="s">
        <v>123</v>
      </c>
      <c r="D92" s="7">
        <f t="shared" si="2"/>
        <v>4.590000000000003</v>
      </c>
    </row>
    <row r="93" spans="1:4" ht="13.5">
      <c r="A93" s="7" t="s">
        <v>92</v>
      </c>
      <c r="B93" s="7" t="s">
        <v>197</v>
      </c>
      <c r="D93" s="7">
        <f t="shared" si="2"/>
        <v>4.299999999999997</v>
      </c>
    </row>
    <row r="94" spans="1:4" ht="13.5">
      <c r="A94" s="7" t="s">
        <v>93</v>
      </c>
      <c r="B94" s="7" t="s">
        <v>198</v>
      </c>
      <c r="D94" s="7">
        <f t="shared" si="2"/>
        <v>4</v>
      </c>
    </row>
    <row r="95" spans="1:4" ht="13.5">
      <c r="A95" s="7" t="s">
        <v>94</v>
      </c>
      <c r="B95" s="7" t="s">
        <v>199</v>
      </c>
      <c r="D95" s="7">
        <f t="shared" si="2"/>
        <v>3.680000000000007</v>
      </c>
    </row>
    <row r="96" spans="1:4" ht="13.5">
      <c r="A96" s="7" t="s">
        <v>95</v>
      </c>
      <c r="B96" s="7" t="s">
        <v>200</v>
      </c>
      <c r="D96" s="7">
        <f t="shared" si="2"/>
        <v>3.3299999999999983</v>
      </c>
    </row>
    <row r="97" spans="1:4" ht="13.5">
      <c r="A97" s="7" t="s">
        <v>96</v>
      </c>
      <c r="B97" s="7" t="s">
        <v>201</v>
      </c>
      <c r="D97" s="7">
        <f t="shared" si="2"/>
        <v>2.969999999999999</v>
      </c>
    </row>
    <row r="98" spans="1:4" ht="13.5">
      <c r="A98" s="7" t="s">
        <v>97</v>
      </c>
      <c r="B98" s="7" t="s">
        <v>202</v>
      </c>
      <c r="D98" s="7">
        <f t="shared" si="2"/>
        <v>2.569999999999993</v>
      </c>
    </row>
    <row r="99" spans="1:4" ht="13.5">
      <c r="A99" s="7" t="s">
        <v>98</v>
      </c>
      <c r="B99" s="7" t="s">
        <v>203</v>
      </c>
      <c r="D99" s="7">
        <f t="shared" si="2"/>
        <v>2.1400000000000006</v>
      </c>
    </row>
    <row r="100" spans="1:4" ht="13.5">
      <c r="A100" s="7" t="s">
        <v>99</v>
      </c>
      <c r="B100" s="7" t="s">
        <v>204</v>
      </c>
      <c r="D100" s="7">
        <f t="shared" si="2"/>
        <v>1.6700000000000017</v>
      </c>
    </row>
    <row r="101" spans="1:4" ht="13.5">
      <c r="A101" s="7" t="s">
        <v>100</v>
      </c>
      <c r="B101" s="7" t="s">
        <v>205</v>
      </c>
      <c r="D101" s="7">
        <f t="shared" si="2"/>
        <v>1.1599999999999966</v>
      </c>
    </row>
    <row r="102" spans="1:4" ht="13.5">
      <c r="A102" s="7" t="s">
        <v>101</v>
      </c>
      <c r="B102" s="7" t="s">
        <v>206</v>
      </c>
      <c r="D102" s="7">
        <f t="shared" si="2"/>
        <v>0.6099999999999994</v>
      </c>
    </row>
    <row r="103" spans="1:4" ht="13.5">
      <c r="A103" s="7" t="s">
        <v>102</v>
      </c>
      <c r="B103" s="7" t="s">
        <v>105</v>
      </c>
      <c r="D103" s="7">
        <f t="shared" si="2"/>
        <v>0</v>
      </c>
    </row>
  </sheetData>
  <sheetProtection/>
  <printOptions gridLines="1"/>
  <pageMargins left="0.34" right="0.19" top="0.49" bottom="0.49" header="0.3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1">
      <selection activeCell="K9" sqref="K9"/>
    </sheetView>
  </sheetViews>
  <sheetFormatPr defaultColWidth="8.796875" defaultRowHeight="14.25"/>
  <cols>
    <col min="1" max="1" width="4.8984375" style="0" customWidth="1"/>
    <col min="2" max="2" width="7.8984375" style="3" bestFit="1" customWidth="1"/>
    <col min="3" max="3" width="6.59765625" style="3" bestFit="1" customWidth="1"/>
    <col min="4" max="4" width="7.8984375" style="2" bestFit="1" customWidth="1"/>
    <col min="5" max="5" width="11.09765625" style="3" bestFit="1" customWidth="1"/>
    <col min="7" max="7" width="20.5" style="0" bestFit="1" customWidth="1"/>
  </cols>
  <sheetData>
    <row r="1" ht="26.25" customHeight="1"/>
    <row r="2" spans="1:6" ht="13.5">
      <c r="A2" s="29" t="s">
        <v>354</v>
      </c>
      <c r="C2" s="10"/>
      <c r="D2" s="10"/>
      <c r="E2" s="10"/>
      <c r="F2" s="12"/>
    </row>
    <row r="3" spans="2:6" ht="13.5">
      <c r="B3" s="9"/>
      <c r="C3" s="10"/>
      <c r="D3" s="10"/>
      <c r="E3" s="10"/>
      <c r="F3" s="12"/>
    </row>
    <row r="4" spans="2:7" ht="27">
      <c r="B4" s="22" t="s">
        <v>349</v>
      </c>
      <c r="C4" s="23" t="s">
        <v>207</v>
      </c>
      <c r="D4" s="22" t="s">
        <v>351</v>
      </c>
      <c r="E4" s="23" t="s">
        <v>208</v>
      </c>
      <c r="F4" s="24" t="s">
        <v>353</v>
      </c>
      <c r="G4" s="4"/>
    </row>
    <row r="5" spans="2:7" ht="18.75" customHeight="1">
      <c r="B5" s="22" t="s">
        <v>350</v>
      </c>
      <c r="C5" s="23" t="s">
        <v>210</v>
      </c>
      <c r="D5" s="22" t="s">
        <v>352</v>
      </c>
      <c r="E5" s="23" t="s">
        <v>211</v>
      </c>
      <c r="F5" s="23" t="s">
        <v>212</v>
      </c>
      <c r="G5" s="4"/>
    </row>
    <row r="6" spans="2:7" ht="13.5">
      <c r="B6" s="25" t="s">
        <v>67</v>
      </c>
      <c r="C6" s="25" t="s">
        <v>430</v>
      </c>
      <c r="D6" s="25" t="s">
        <v>431</v>
      </c>
      <c r="E6" s="25" t="s">
        <v>432</v>
      </c>
      <c r="F6" s="25">
        <f aca="true" t="shared" si="0" ref="F6:F41">B6-D6</f>
        <v>7.780000000000001</v>
      </c>
      <c r="G6" s="26"/>
    </row>
    <row r="7" spans="2:7" ht="13.5">
      <c r="B7" s="25" t="s">
        <v>68</v>
      </c>
      <c r="C7" s="25" t="s">
        <v>433</v>
      </c>
      <c r="D7" s="25" t="s">
        <v>434</v>
      </c>
      <c r="E7" s="25" t="s">
        <v>435</v>
      </c>
      <c r="F7" s="25">
        <f t="shared" si="0"/>
        <v>7.75</v>
      </c>
      <c r="G7" s="26"/>
    </row>
    <row r="8" spans="2:7" ht="13.5">
      <c r="B8" s="25" t="s">
        <v>69</v>
      </c>
      <c r="C8" s="25" t="s">
        <v>436</v>
      </c>
      <c r="D8" s="25" t="s">
        <v>437</v>
      </c>
      <c r="E8" s="25" t="s">
        <v>438</v>
      </c>
      <c r="F8" s="25">
        <f t="shared" si="0"/>
        <v>7.710000000000001</v>
      </c>
      <c r="G8" s="26"/>
    </row>
    <row r="9" spans="2:7" ht="13.5">
      <c r="B9" s="25" t="s">
        <v>70</v>
      </c>
      <c r="C9" s="25" t="s">
        <v>439</v>
      </c>
      <c r="D9" s="25" t="s">
        <v>440</v>
      </c>
      <c r="E9" s="25" t="s">
        <v>441</v>
      </c>
      <c r="F9" s="25">
        <f t="shared" si="0"/>
        <v>7.659999999999997</v>
      </c>
      <c r="G9" s="26"/>
    </row>
    <row r="10" spans="2:7" ht="13.5">
      <c r="B10" s="25" t="s">
        <v>71</v>
      </c>
      <c r="C10" s="25" t="s">
        <v>442</v>
      </c>
      <c r="D10" s="25" t="s">
        <v>443</v>
      </c>
      <c r="E10" s="25" t="s">
        <v>444</v>
      </c>
      <c r="F10" s="25">
        <f t="shared" si="0"/>
        <v>7.609999999999999</v>
      </c>
      <c r="G10" s="26"/>
    </row>
    <row r="11" spans="2:7" ht="13.5">
      <c r="B11" s="27" t="s">
        <v>72</v>
      </c>
      <c r="C11" s="27" t="s">
        <v>345</v>
      </c>
      <c r="D11" s="27" t="s">
        <v>346</v>
      </c>
      <c r="E11" s="27" t="s">
        <v>347</v>
      </c>
      <c r="F11" s="27">
        <f t="shared" si="0"/>
        <v>7.539999999999999</v>
      </c>
      <c r="G11" s="28" t="s">
        <v>348</v>
      </c>
    </row>
    <row r="12" spans="2:7" ht="13.5">
      <c r="B12" s="25" t="s">
        <v>73</v>
      </c>
      <c r="C12" s="25" t="s">
        <v>445</v>
      </c>
      <c r="D12" s="25" t="s">
        <v>446</v>
      </c>
      <c r="E12" s="25" t="s">
        <v>447</v>
      </c>
      <c r="F12" s="25">
        <f t="shared" si="0"/>
        <v>7.469999999999999</v>
      </c>
      <c r="G12" s="26"/>
    </row>
    <row r="13" spans="2:7" ht="13.5">
      <c r="B13" s="25" t="s">
        <v>74</v>
      </c>
      <c r="C13" s="25" t="s">
        <v>448</v>
      </c>
      <c r="D13" s="25" t="s">
        <v>449</v>
      </c>
      <c r="E13" s="25" t="s">
        <v>450</v>
      </c>
      <c r="F13" s="25">
        <f t="shared" si="0"/>
        <v>7.400000000000006</v>
      </c>
      <c r="G13" s="26"/>
    </row>
    <row r="14" spans="2:7" ht="13.5">
      <c r="B14" s="25" t="s">
        <v>75</v>
      </c>
      <c r="C14" s="25" t="s">
        <v>451</v>
      </c>
      <c r="D14" s="25" t="s">
        <v>452</v>
      </c>
      <c r="E14" s="25" t="s">
        <v>453</v>
      </c>
      <c r="F14" s="25">
        <f t="shared" si="0"/>
        <v>7.310000000000002</v>
      </c>
      <c r="G14" s="26"/>
    </row>
    <row r="15" spans="2:7" ht="13.5">
      <c r="B15" s="25" t="s">
        <v>76</v>
      </c>
      <c r="C15" s="25" t="s">
        <v>454</v>
      </c>
      <c r="D15" s="25" t="s">
        <v>455</v>
      </c>
      <c r="E15" s="25" t="s">
        <v>456</v>
      </c>
      <c r="F15" s="25">
        <f t="shared" si="0"/>
        <v>7.209999999999994</v>
      </c>
      <c r="G15" s="26"/>
    </row>
    <row r="16" spans="1:7" ht="24">
      <c r="A16" s="30" t="s">
        <v>528</v>
      </c>
      <c r="B16" s="25" t="s">
        <v>77</v>
      </c>
      <c r="C16" s="25" t="s">
        <v>457</v>
      </c>
      <c r="D16" s="25" t="s">
        <v>458</v>
      </c>
      <c r="E16" s="25" t="s">
        <v>459</v>
      </c>
      <c r="F16" s="25">
        <f t="shared" si="0"/>
        <v>7.109999999999999</v>
      </c>
      <c r="G16" s="26"/>
    </row>
    <row r="17" spans="2:7" ht="13.5">
      <c r="B17" s="25" t="s">
        <v>78</v>
      </c>
      <c r="C17" s="25" t="s">
        <v>460</v>
      </c>
      <c r="D17" s="25" t="s">
        <v>461</v>
      </c>
      <c r="E17" s="25" t="s">
        <v>462</v>
      </c>
      <c r="F17" s="25">
        <f t="shared" si="0"/>
        <v>7</v>
      </c>
      <c r="G17" s="26"/>
    </row>
    <row r="18" spans="2:7" ht="13.5">
      <c r="B18" s="25" t="s">
        <v>79</v>
      </c>
      <c r="C18" s="25" t="s">
        <v>463</v>
      </c>
      <c r="D18" s="25" t="s">
        <v>464</v>
      </c>
      <c r="E18" s="25" t="s">
        <v>465</v>
      </c>
      <c r="F18" s="25">
        <f t="shared" si="0"/>
        <v>6.8700000000000045</v>
      </c>
      <c r="G18" s="26"/>
    </row>
    <row r="19" spans="2:7" ht="13.5">
      <c r="B19" s="25" t="s">
        <v>80</v>
      </c>
      <c r="C19" s="25" t="s">
        <v>466</v>
      </c>
      <c r="D19" s="25" t="s">
        <v>467</v>
      </c>
      <c r="E19" s="25" t="s">
        <v>468</v>
      </c>
      <c r="F19" s="25">
        <f t="shared" si="0"/>
        <v>6.739999999999995</v>
      </c>
      <c r="G19" s="26"/>
    </row>
    <row r="20" spans="2:7" ht="13.5">
      <c r="B20" s="25" t="s">
        <v>81</v>
      </c>
      <c r="C20" s="25" t="s">
        <v>469</v>
      </c>
      <c r="D20" s="25" t="s">
        <v>470</v>
      </c>
      <c r="E20" s="25" t="s">
        <v>471</v>
      </c>
      <c r="F20" s="25">
        <f t="shared" si="0"/>
        <v>6.599999999999994</v>
      </c>
      <c r="G20" s="26"/>
    </row>
    <row r="21" spans="2:7" ht="13.5">
      <c r="B21" s="27" t="s">
        <v>82</v>
      </c>
      <c r="C21" s="27" t="s">
        <v>337</v>
      </c>
      <c r="D21" s="27" t="s">
        <v>338</v>
      </c>
      <c r="E21" s="27" t="s">
        <v>339</v>
      </c>
      <c r="F21" s="27">
        <f t="shared" si="0"/>
        <v>6.459999999999994</v>
      </c>
      <c r="G21" s="28" t="s">
        <v>340</v>
      </c>
    </row>
    <row r="22" spans="2:7" ht="13.5">
      <c r="B22" s="25" t="s">
        <v>83</v>
      </c>
      <c r="C22" s="25" t="s">
        <v>472</v>
      </c>
      <c r="D22" s="25" t="s">
        <v>473</v>
      </c>
      <c r="E22" s="25" t="s">
        <v>474</v>
      </c>
      <c r="F22" s="25">
        <f t="shared" si="0"/>
        <v>6.299999999999997</v>
      </c>
      <c r="G22" s="26"/>
    </row>
    <row r="23" spans="2:7" ht="13.5">
      <c r="B23" s="25" t="s">
        <v>84</v>
      </c>
      <c r="C23" s="25" t="s">
        <v>475</v>
      </c>
      <c r="D23" s="25" t="s">
        <v>476</v>
      </c>
      <c r="E23" s="25" t="s">
        <v>477</v>
      </c>
      <c r="F23" s="25">
        <f t="shared" si="0"/>
        <v>6.1299999999999955</v>
      </c>
      <c r="G23" s="26"/>
    </row>
    <row r="24" spans="2:7" ht="13.5">
      <c r="B24" s="25" t="s">
        <v>85</v>
      </c>
      <c r="C24" s="25" t="s">
        <v>478</v>
      </c>
      <c r="D24" s="25" t="s">
        <v>479</v>
      </c>
      <c r="E24" s="25" t="s">
        <v>480</v>
      </c>
      <c r="F24" s="25">
        <f t="shared" si="0"/>
        <v>5.939999999999998</v>
      </c>
      <c r="G24" s="26"/>
    </row>
    <row r="25" spans="2:7" ht="13.5">
      <c r="B25" s="25" t="s">
        <v>86</v>
      </c>
      <c r="C25" s="25" t="s">
        <v>481</v>
      </c>
      <c r="D25" s="25" t="s">
        <v>482</v>
      </c>
      <c r="E25" s="25" t="s">
        <v>483</v>
      </c>
      <c r="F25" s="25">
        <f t="shared" si="0"/>
        <v>5.75</v>
      </c>
      <c r="G25" s="26"/>
    </row>
    <row r="26" spans="2:7" ht="13.5">
      <c r="B26" s="25" t="s">
        <v>87</v>
      </c>
      <c r="C26" s="25" t="s">
        <v>484</v>
      </c>
      <c r="D26" s="25" t="s">
        <v>485</v>
      </c>
      <c r="E26" s="25" t="s">
        <v>486</v>
      </c>
      <c r="F26" s="25">
        <f t="shared" si="0"/>
        <v>5.549999999999997</v>
      </c>
      <c r="G26" s="26"/>
    </row>
    <row r="27" spans="2:7" ht="13.5">
      <c r="B27" s="25" t="s">
        <v>88</v>
      </c>
      <c r="C27" s="25" t="s">
        <v>487</v>
      </c>
      <c r="D27" s="25" t="s">
        <v>488</v>
      </c>
      <c r="E27" s="25" t="s">
        <v>489</v>
      </c>
      <c r="F27" s="25">
        <f t="shared" si="0"/>
        <v>5.329999999999998</v>
      </c>
      <c r="G27" s="26"/>
    </row>
    <row r="28" spans="2:7" ht="13.5">
      <c r="B28" s="25" t="s">
        <v>89</v>
      </c>
      <c r="C28" s="25" t="s">
        <v>490</v>
      </c>
      <c r="D28" s="25" t="s">
        <v>491</v>
      </c>
      <c r="E28" s="25" t="s">
        <v>492</v>
      </c>
      <c r="F28" s="25">
        <f t="shared" si="0"/>
        <v>5.099999999999994</v>
      </c>
      <c r="G28" s="26"/>
    </row>
    <row r="29" spans="2:7" ht="13.5">
      <c r="B29" s="27" t="s">
        <v>90</v>
      </c>
      <c r="C29" s="27" t="s">
        <v>341</v>
      </c>
      <c r="D29" s="27" t="s">
        <v>342</v>
      </c>
      <c r="E29" s="27" t="s">
        <v>343</v>
      </c>
      <c r="F29" s="27">
        <f t="shared" si="0"/>
        <v>4.849999999999994</v>
      </c>
      <c r="G29" s="28" t="s">
        <v>344</v>
      </c>
    </row>
    <row r="30" spans="2:7" ht="13.5">
      <c r="B30" s="25" t="s">
        <v>91</v>
      </c>
      <c r="C30" s="25" t="s">
        <v>493</v>
      </c>
      <c r="D30" s="25" t="s">
        <v>267</v>
      </c>
      <c r="E30" s="25" t="s">
        <v>494</v>
      </c>
      <c r="F30" s="25">
        <f t="shared" si="0"/>
        <v>4.590000000000003</v>
      </c>
      <c r="G30" s="26"/>
    </row>
    <row r="31" spans="2:7" ht="13.5">
      <c r="B31" s="25" t="s">
        <v>92</v>
      </c>
      <c r="C31" s="25" t="s">
        <v>495</v>
      </c>
      <c r="D31" s="25" t="s">
        <v>496</v>
      </c>
      <c r="E31" s="25" t="s">
        <v>497</v>
      </c>
      <c r="F31" s="25">
        <f t="shared" si="0"/>
        <v>4.299999999999997</v>
      </c>
      <c r="G31" s="26"/>
    </row>
    <row r="32" spans="2:7" ht="13.5">
      <c r="B32" s="25" t="s">
        <v>93</v>
      </c>
      <c r="C32" s="25" t="s">
        <v>498</v>
      </c>
      <c r="D32" s="25" t="s">
        <v>499</v>
      </c>
      <c r="E32" s="25" t="s">
        <v>500</v>
      </c>
      <c r="F32" s="25">
        <f t="shared" si="0"/>
        <v>4</v>
      </c>
      <c r="G32" s="26"/>
    </row>
    <row r="33" spans="2:7" ht="13.5">
      <c r="B33" s="25" t="s">
        <v>94</v>
      </c>
      <c r="C33" s="25" t="s">
        <v>501</v>
      </c>
      <c r="D33" s="25" t="s">
        <v>502</v>
      </c>
      <c r="E33" s="25" t="s">
        <v>503</v>
      </c>
      <c r="F33" s="25">
        <f t="shared" si="0"/>
        <v>3.680000000000007</v>
      </c>
      <c r="G33" s="26"/>
    </row>
    <row r="34" spans="2:7" ht="13.5">
      <c r="B34" s="25" t="s">
        <v>95</v>
      </c>
      <c r="C34" s="25" t="s">
        <v>504</v>
      </c>
      <c r="D34" s="25" t="s">
        <v>505</v>
      </c>
      <c r="E34" s="25" t="s">
        <v>506</v>
      </c>
      <c r="F34" s="25">
        <f t="shared" si="0"/>
        <v>3.3299999999999983</v>
      </c>
      <c r="G34" s="26"/>
    </row>
    <row r="35" spans="2:7" ht="13.5">
      <c r="B35" s="25" t="s">
        <v>96</v>
      </c>
      <c r="C35" s="25" t="s">
        <v>507</v>
      </c>
      <c r="D35" s="25" t="s">
        <v>508</v>
      </c>
      <c r="E35" s="25" t="s">
        <v>509</v>
      </c>
      <c r="F35" s="25">
        <f t="shared" si="0"/>
        <v>2.969999999999999</v>
      </c>
      <c r="G35" s="26"/>
    </row>
    <row r="36" spans="2:7" ht="13.5">
      <c r="B36" s="25" t="s">
        <v>97</v>
      </c>
      <c r="C36" s="25" t="s">
        <v>510</v>
      </c>
      <c r="D36" s="25" t="s">
        <v>511</v>
      </c>
      <c r="E36" s="25" t="s">
        <v>512</v>
      </c>
      <c r="F36" s="25">
        <f t="shared" si="0"/>
        <v>2.569999999999993</v>
      </c>
      <c r="G36" s="26"/>
    </row>
    <row r="37" spans="2:7" ht="13.5">
      <c r="B37" s="25" t="s">
        <v>98</v>
      </c>
      <c r="C37" s="25" t="s">
        <v>513</v>
      </c>
      <c r="D37" s="25" t="s">
        <v>514</v>
      </c>
      <c r="E37" s="25" t="s">
        <v>515</v>
      </c>
      <c r="F37" s="25">
        <f t="shared" si="0"/>
        <v>2.1400000000000006</v>
      </c>
      <c r="G37" s="26"/>
    </row>
    <row r="38" spans="2:7" ht="13.5">
      <c r="B38" s="25" t="s">
        <v>99</v>
      </c>
      <c r="C38" s="25" t="s">
        <v>516</v>
      </c>
      <c r="D38" s="25" t="s">
        <v>517</v>
      </c>
      <c r="E38" s="25" t="s">
        <v>518</v>
      </c>
      <c r="F38" s="25">
        <f t="shared" si="0"/>
        <v>1.6700000000000017</v>
      </c>
      <c r="G38" s="26"/>
    </row>
    <row r="39" spans="2:7" ht="13.5">
      <c r="B39" s="25" t="s">
        <v>100</v>
      </c>
      <c r="C39" s="25" t="s">
        <v>519</v>
      </c>
      <c r="D39" s="25" t="s">
        <v>520</v>
      </c>
      <c r="E39" s="25" t="s">
        <v>521</v>
      </c>
      <c r="F39" s="25">
        <f t="shared" si="0"/>
        <v>1.1599999999999966</v>
      </c>
      <c r="G39" s="26"/>
    </row>
    <row r="40" spans="2:7" ht="13.5">
      <c r="B40" s="25" t="s">
        <v>101</v>
      </c>
      <c r="C40" s="25" t="s">
        <v>522</v>
      </c>
      <c r="D40" s="25" t="s">
        <v>523</v>
      </c>
      <c r="E40" s="25" t="s">
        <v>524</v>
      </c>
      <c r="F40" s="25">
        <f t="shared" si="0"/>
        <v>0.6099999999999994</v>
      </c>
      <c r="G40" s="26"/>
    </row>
    <row r="41" spans="2:7" ht="13.5">
      <c r="B41" s="25" t="s">
        <v>102</v>
      </c>
      <c r="C41" s="25" t="s">
        <v>215</v>
      </c>
      <c r="D41" s="25" t="s">
        <v>214</v>
      </c>
      <c r="E41" s="25" t="s">
        <v>525</v>
      </c>
      <c r="F41" s="25">
        <f t="shared" si="0"/>
        <v>0</v>
      </c>
      <c r="G41" s="26"/>
    </row>
  </sheetData>
  <sheetProtection/>
  <printOptions gridLines="1"/>
  <pageMargins left="0.3" right="0.47" top="0.2" bottom="0.2" header="0.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ﾃﾞﾓ機予定表</dc:title>
  <dc:subject/>
  <dc:creator>新耕産業</dc:creator>
  <cp:keywords/>
  <dc:description/>
  <cp:lastModifiedBy>ono</cp:lastModifiedBy>
  <cp:lastPrinted>2000-06-26T02:34:24Z</cp:lastPrinted>
  <dcterms:created xsi:type="dcterms:W3CDTF">2003-03-11T02:16:32Z</dcterms:created>
  <dcterms:modified xsi:type="dcterms:W3CDTF">2008-05-14T06:53:22Z</dcterms:modified>
  <cp:category/>
  <cp:version/>
  <cp:contentType/>
  <cp:contentStatus/>
</cp:coreProperties>
</file>